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stafaria-my.sharepoint.com/personal/ti_costafaria_ind_br/Documents/Marcas/_COMUNICACAO e DESIGN/2023/Chipa/"/>
    </mc:Choice>
  </mc:AlternateContent>
  <xr:revisionPtr revIDLastSave="29" documentId="8_{AD9F9B19-F75D-4A9D-91E1-3298ADD003DF}" xr6:coauthVersionLast="47" xr6:coauthVersionMax="47" xr10:uidLastSave="{1A26939A-D0A5-4BBA-8EC9-3F36C5D5AA16}"/>
  <bookViews>
    <workbookView xWindow="28680" yWindow="-120" windowWidth="29040" windowHeight="15720" xr2:uid="{0504CD7D-DBBB-4BB3-9624-86C29AB1A16F}"/>
  </bookViews>
  <sheets>
    <sheet name="Ficha Cadastral Chi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5" i="1" l="1"/>
  <c r="T55" i="1"/>
  <c r="T56" i="1" s="1"/>
  <c r="T57" i="1" s="1"/>
  <c r="Q55" i="1"/>
  <c r="Q56" i="1" s="1"/>
  <c r="Q57" i="1" s="1"/>
  <c r="N55" i="1"/>
  <c r="N56" i="1" s="1"/>
  <c r="N57" i="1" s="1"/>
  <c r="K55" i="1"/>
  <c r="K56" i="1" s="1"/>
  <c r="K57" i="1" s="1"/>
  <c r="H55" i="1"/>
  <c r="H56" i="1" s="1"/>
  <c r="H57" i="1" s="1"/>
  <c r="E55" i="1"/>
  <c r="E56" i="1" s="1"/>
  <c r="E57" i="1" s="1"/>
  <c r="B55" i="1"/>
  <c r="B56" i="1" s="1"/>
  <c r="B57" i="1" s="1"/>
  <c r="W56" i="1" l="1"/>
  <c r="W57" i="1" s="1"/>
</calcChain>
</file>

<file path=xl/sharedStrings.xml><?xml version="1.0" encoding="utf-8"?>
<sst xmlns="http://schemas.openxmlformats.org/spreadsheetml/2006/main" count="880" uniqueCount="220">
  <si>
    <t>FICHA DE CADASTRO DE MERCADORIA (Mineirinho)</t>
  </si>
  <si>
    <t>REGRAS GERAIS PARA CADASTRO DA MERCADORIA</t>
  </si>
  <si>
    <t>DADOS DE CONTATO DO FORNECEDOR</t>
  </si>
  <si>
    <t>E-mail:</t>
  </si>
  <si>
    <t>comercial@costafaria.ind.br, marketing@costafaria.ind.br</t>
  </si>
  <si>
    <t>comercial@costafaria.ind.br,relacionamento@costafaria.ind.br</t>
  </si>
  <si>
    <t>Telefone:</t>
  </si>
  <si>
    <t>PRODUTO ANTIGO (OBSOLETO)</t>
  </si>
  <si>
    <t>47 3423-1140</t>
  </si>
  <si>
    <t>PRODUTO INTERNO (EM DESENVOLVIMENTO) (NÃO DIVULGAR)</t>
  </si>
  <si>
    <t>PRODUTO EXCLUSIVO ANGELONI (NÃO DIVULGAR)</t>
  </si>
  <si>
    <t>Celular:</t>
  </si>
  <si>
    <t>47 99783-0174</t>
  </si>
  <si>
    <t>47 99710-0388</t>
  </si>
  <si>
    <t>DADOS GERAIS DA MERCADORIA</t>
  </si>
  <si>
    <t>Descrição Completa da Mercadoria (máx 40 caracteres):</t>
  </si>
  <si>
    <t>Pão de queijo Costa Faria Tradicional Multigrãos 400g</t>
  </si>
  <si>
    <t>Pão de queijo Costa Faria Palito Parmesão 1,5kg</t>
  </si>
  <si>
    <t>Pão de queijo CF Coquetel 2kg</t>
  </si>
  <si>
    <t>Pão de queijo CF Tradicional 2kg</t>
  </si>
  <si>
    <t>Pão de queijo CF Mega Lanche 2kg</t>
  </si>
  <si>
    <t>Pão de queijo CF Mega Lanche Multigrãos 2kg</t>
  </si>
  <si>
    <t>Pão de queijo CF Angeloni 25g PCT 2kg</t>
  </si>
  <si>
    <t>Chipa Mineirinho Lanche 1,5kg</t>
  </si>
  <si>
    <t>Código Interno Costa Faria/Mineirinho</t>
  </si>
  <si>
    <t>Descrição (1000 caracteres)</t>
  </si>
  <si>
    <t xml:space="preserve">Chipa Mineirinho é uma receita especial, feita com os melhores ingredientes e 2 queijos muito especiais. O queijo parmesão e o queijo artesanal Mineirinho. Fácil e rápido de assar, o seu crescimento é uniforme e com formato e textura perfeitos. E o sabor, inigualável. </t>
  </si>
  <si>
    <t>CLASSIFICAÇÃO GLOBAL DO PRODUTO - GPC</t>
  </si>
  <si>
    <t>Segmento</t>
  </si>
  <si>
    <t>50000000 - Alimentos / Bebidas / Tabaco</t>
  </si>
  <si>
    <t>Família</t>
  </si>
  <si>
    <t>50180000 - Pão / Panificação</t>
  </si>
  <si>
    <t>Classe</t>
  </si>
  <si>
    <t>50181900 - Pão</t>
  </si>
  <si>
    <t xml:space="preserve">Sub Classe	</t>
  </si>
  <si>
    <t>10000163 - Pães (Congelados)</t>
  </si>
  <si>
    <t>COMERCIAL</t>
  </si>
  <si>
    <t>Data de lançamento para o mercado</t>
  </si>
  <si>
    <t>Quantidade Mínima para Pedido</t>
  </si>
  <si>
    <t>Múltiplo da Quantidade para Pedido</t>
  </si>
  <si>
    <t>Unidade de Medida do Pedido</t>
  </si>
  <si>
    <t>pacote</t>
  </si>
  <si>
    <t>Tipo da Embalagem</t>
  </si>
  <si>
    <t>caixa</t>
  </si>
  <si>
    <t>Código de Barras EAN:</t>
  </si>
  <si>
    <t>Altura (mm):</t>
  </si>
  <si>
    <t>Largura (mm):</t>
  </si>
  <si>
    <t>Profundidade (mm):</t>
  </si>
  <si>
    <t>Embalag. Unitária (lata, vidro, caixa, etc):</t>
  </si>
  <si>
    <t>Pacote</t>
  </si>
  <si>
    <t>Validade (dias):</t>
  </si>
  <si>
    <t>Peso Bruto (kg):</t>
  </si>
  <si>
    <t>Peso Líquido (kg):</t>
  </si>
  <si>
    <t>Peso médio unitário do produto (kg)</t>
  </si>
  <si>
    <t>Unidades por embalagem Unitária (unidades por pacote)</t>
  </si>
  <si>
    <t>Marca:</t>
  </si>
  <si>
    <t>Costa Faria Multigrãos</t>
  </si>
  <si>
    <t>Costa Faria Palito Parmesão</t>
  </si>
  <si>
    <t>Costa Faria</t>
  </si>
  <si>
    <t>Angeloni</t>
  </si>
  <si>
    <t>Chipa Mineirinho</t>
  </si>
  <si>
    <t>Cor/Fragrancia:</t>
  </si>
  <si>
    <t>n/a</t>
  </si>
  <si>
    <t>Modelo:</t>
  </si>
  <si>
    <t>Tamanho:</t>
  </si>
  <si>
    <t>Tradicional</t>
  </si>
  <si>
    <t>Palito</t>
  </si>
  <si>
    <t>Coquetel</t>
  </si>
  <si>
    <t>Mega Lanche</t>
  </si>
  <si>
    <t>Lanche</t>
  </si>
  <si>
    <t xml:space="preserve">Sabor: </t>
  </si>
  <si>
    <t>CONFIGURAÇÃO DA UNIDADE DE DESPACHO (caixa, fardo, saco, etc)</t>
  </si>
  <si>
    <t>Descrição Código DUN</t>
  </si>
  <si>
    <t>Caixa com 20 pacotes de
Pão de queijo CF Multigrãos Tradicional 400g</t>
  </si>
  <si>
    <t>Caixa com 8 pacotes de 
Pão de queijo Costa Faria Palito Parmesão 1,5kg</t>
  </si>
  <si>
    <t>Caixa com 8 pacotes de
Pão de queijo Costa Faria Coquetel 2kg</t>
  </si>
  <si>
    <t>Caixa com 8 pacotes de
Pão de queijo Costa Faria Tradicional 2kg</t>
  </si>
  <si>
    <t>Caixa com 8 pacotes de
Pão de queijo Costa Faria Mega Lanche 2kg</t>
  </si>
  <si>
    <t>Caixa com 8 pacotes de
Pão de queijo Costa Faria Mega Lanche Multigrãos 2kg</t>
  </si>
  <si>
    <t>Código DUN 14:</t>
  </si>
  <si>
    <t>Peso Bruto da Embalagem Caixa (kg):</t>
  </si>
  <si>
    <t>Peso Liquido da Embalagem Caixa (kg):</t>
  </si>
  <si>
    <t>Embalag. Despacho (caixa, fardo, etc):</t>
  </si>
  <si>
    <t>Unidades por Embalagem Caixa:</t>
  </si>
  <si>
    <t>Altura Embalag. Caixa Despacho (mm):</t>
  </si>
  <si>
    <t>Largura Embalag. Caixa Despacho (mm):</t>
  </si>
  <si>
    <t>Profund. Embalag. Caixa Despacho (mm):</t>
  </si>
  <si>
    <t>Possui Display? (sim/não):</t>
  </si>
  <si>
    <t>Unidades no Display:</t>
  </si>
  <si>
    <t>UNIDADE PADRÃO DE CARGA (Pallet)</t>
  </si>
  <si>
    <t>Qte Embal. Despacho por Camada (lastro):</t>
  </si>
  <si>
    <t>Número de Camadas:</t>
  </si>
  <si>
    <t>Empilhamento Máximo (Total do Pallet):</t>
  </si>
  <si>
    <t>Número de Caixas por pallet:</t>
  </si>
  <si>
    <t>Peso Líquido Pallet (Kg):</t>
  </si>
  <si>
    <t>Peso Bruto Pallet (Kg):</t>
  </si>
  <si>
    <t>ARMAZENAMENTO E MANUSEIO (C°)</t>
  </si>
  <si>
    <t>Temperatura mínima</t>
  </si>
  <si>
    <t xml:space="preserve"> -30°C</t>
  </si>
  <si>
    <t>Temperatura armazenamento</t>
  </si>
  <si>
    <t xml:space="preserve"> -8°C</t>
  </si>
  <si>
    <t>Temperatura máxima (transporte)</t>
  </si>
  <si>
    <t xml:space="preserve"> -5°C</t>
  </si>
  <si>
    <r>
      <t xml:space="preserve">Preço de Custo com Imposto </t>
    </r>
    <r>
      <rPr>
        <b/>
        <u/>
        <sz val="14"/>
        <rFont val="Calibri"/>
        <family val="2"/>
        <scheme val="minor"/>
      </rPr>
      <t>Unitário</t>
    </r>
    <r>
      <rPr>
        <sz val="14"/>
        <rFont val="Calibri"/>
        <family val="2"/>
        <scheme val="minor"/>
      </rPr>
      <t xml:space="preserve"> (R$):</t>
    </r>
  </si>
  <si>
    <r>
      <t xml:space="preserve">Preço de Tabela - </t>
    </r>
    <r>
      <rPr>
        <b/>
        <u/>
        <sz val="14"/>
        <rFont val="Calibri"/>
        <family val="2"/>
        <scheme val="minor"/>
      </rPr>
      <t>CAIXA</t>
    </r>
    <r>
      <rPr>
        <sz val="14"/>
        <rFont val="Calibri"/>
        <family val="2"/>
        <scheme val="minor"/>
      </rPr>
      <t xml:space="preserve"> (R$):</t>
    </r>
  </si>
  <si>
    <t>% IPI:</t>
  </si>
  <si>
    <t>IPI R$:</t>
  </si>
  <si>
    <t xml:space="preserve">% PIS: </t>
  </si>
  <si>
    <t>% COFINS:</t>
  </si>
  <si>
    <t>Descrição Fiscal:</t>
  </si>
  <si>
    <t>PDQ CF Multigrãos Tradicional PCT 400g</t>
  </si>
  <si>
    <t>PDQ Costa Faria Palito Parmesão PCT 1,5kg</t>
  </si>
  <si>
    <t>PDQ CF Coquetel PCT 2kg</t>
  </si>
  <si>
    <t>Pão de queijo CF Tradicional PCT 2kg</t>
  </si>
  <si>
    <t>Pão de queijo CF Mega Lanche PCT 2kg</t>
  </si>
  <si>
    <t>PDQ CF Mega Lanche Multigrãos PCT 2kg</t>
  </si>
  <si>
    <t>Pão de queijo CF Angeloni25g PCT 2kg</t>
  </si>
  <si>
    <t>% ICMS:</t>
  </si>
  <si>
    <t>Classificação Fiscal NCM:</t>
  </si>
  <si>
    <t>1901.20.00</t>
  </si>
  <si>
    <t>Código CEST:</t>
  </si>
  <si>
    <t>Tipo Frete (FOB/CIF):</t>
  </si>
  <si>
    <t>CIF</t>
  </si>
  <si>
    <t>% Frete:</t>
  </si>
  <si>
    <t>Frete R$:</t>
  </si>
  <si>
    <t>$25,60</t>
  </si>
  <si>
    <t>Chipa Mineirinho Lanche PCT 1,5kg</t>
  </si>
  <si>
    <t>INFORME ABAIXO O CÓDIGO DE ORIGEM DA MERCADORIA (assinale com "X" somente uma alternativa):</t>
  </si>
  <si>
    <t xml:space="preserve">[0] Nacional - exceto as indicadas nos códigos 03, 04, 05, 08 </t>
  </si>
  <si>
    <t>X</t>
  </si>
  <si>
    <t>[1] Estrangeira - importação direta, exceto a indicada no código 06</t>
  </si>
  <si>
    <t>[2] Estrangeira - adquirida no mercado interno, exceto código 07</t>
  </si>
  <si>
    <t>[3] Nacional - com conteúdo de importação superior a 40% e inferior a 70%</t>
  </si>
  <si>
    <t>[4] Nacional - conforme processo produtivo básico</t>
  </si>
  <si>
    <t>[5] Nacional - com conteúdo de importação inferior a 40%</t>
  </si>
  <si>
    <t>[6] Estrangeira - importação direta, conforme lista COMEX</t>
  </si>
  <si>
    <t>[7] Estrangeira - adquirida mercado interno, sem similar nacional</t>
  </si>
  <si>
    <t>[8] Nacional - com conteúdo de importação superior a 70%</t>
  </si>
  <si>
    <t>INFORMAÇÕES NUTRICIONAIS/COMPOSIÇÃO DOS PRODUTOS</t>
  </si>
  <si>
    <t>Valor</t>
  </si>
  <si>
    <t>Unid. medida</t>
  </si>
  <si>
    <t>PORÇÃO DE (gramas):</t>
  </si>
  <si>
    <t>g</t>
  </si>
  <si>
    <t>Quantidade por porção</t>
  </si>
  <si>
    <t>unidades</t>
  </si>
  <si>
    <t>% VD</t>
  </si>
  <si>
    <t>1</t>
  </si>
  <si>
    <t>8/5</t>
  </si>
  <si>
    <t>Valor Energético (Kcal)</t>
  </si>
  <si>
    <t>kcal/kJ</t>
  </si>
  <si>
    <t>139/584</t>
  </si>
  <si>
    <t>129 / 541</t>
  </si>
  <si>
    <t>347</t>
  </si>
  <si>
    <t>173</t>
  </si>
  <si>
    <t>Carboidratos (g)</t>
  </si>
  <si>
    <t>Açucares totais (g)</t>
  </si>
  <si>
    <t>**</t>
  </si>
  <si>
    <t>Açucares adicionados (g)</t>
  </si>
  <si>
    <t>Proteínas</t>
  </si>
  <si>
    <t>Gorduras Totais</t>
  </si>
  <si>
    <t>Gorduras Saturadas</t>
  </si>
  <si>
    <t>Gorduras Trans</t>
  </si>
  <si>
    <t>Fibra Alimentar</t>
  </si>
  <si>
    <t>Ferro</t>
  </si>
  <si>
    <t>mg</t>
  </si>
  <si>
    <t>Sódio</t>
  </si>
  <si>
    <t>Cálcio</t>
  </si>
  <si>
    <t>Açucares</t>
  </si>
  <si>
    <t>Lactose</t>
  </si>
  <si>
    <t>Galactose</t>
  </si>
  <si>
    <t>Vitamina A</t>
  </si>
  <si>
    <t>µg RE</t>
  </si>
  <si>
    <r>
      <rPr>
        <sz val="14"/>
        <rFont val="Calibri"/>
        <family val="2"/>
      </rPr>
      <t>µ</t>
    </r>
    <r>
      <rPr>
        <sz val="11.9"/>
        <rFont val="Calibri"/>
        <family val="2"/>
      </rPr>
      <t>g RE</t>
    </r>
  </si>
  <si>
    <t>Vitamina C</t>
  </si>
  <si>
    <t>Vitamina D</t>
  </si>
  <si>
    <t>µg</t>
  </si>
  <si>
    <r>
      <t>µ</t>
    </r>
    <r>
      <rPr>
        <sz val="11.9"/>
        <rFont val="Calibri"/>
        <family val="2"/>
      </rPr>
      <t>g</t>
    </r>
  </si>
  <si>
    <t>Vitamina E</t>
  </si>
  <si>
    <t>Vitamina B1</t>
  </si>
  <si>
    <t>Vitamina B2</t>
  </si>
  <si>
    <t>Vitamina B3</t>
  </si>
  <si>
    <t>Vitamina B6</t>
  </si>
  <si>
    <t>Vitamina B12</t>
  </si>
  <si>
    <t>Omega 3</t>
  </si>
  <si>
    <t>Fósforo</t>
  </si>
  <si>
    <t>Zinco</t>
  </si>
  <si>
    <t>Colesterol</t>
  </si>
  <si>
    <t>INFORMAÇÕES NUTRICIONAIS/Ingredientes e alertas (Sim/Não/n/A)</t>
  </si>
  <si>
    <t>SIM</t>
  </si>
  <si>
    <t xml:space="preserve">NÃO </t>
  </si>
  <si>
    <t>Prod. Orgânico:</t>
  </si>
  <si>
    <t>Prod. Vegano:</t>
  </si>
  <si>
    <t>Prod. Light:</t>
  </si>
  <si>
    <t>Prod. Diet:</t>
  </si>
  <si>
    <t>Zero Gordura:</t>
  </si>
  <si>
    <t>Zero Calorias:</t>
  </si>
  <si>
    <t>Zero Açucar:</t>
  </si>
  <si>
    <t>Zero Lactose:</t>
  </si>
  <si>
    <t>Zero Colesterol:</t>
  </si>
  <si>
    <t>Integral:</t>
  </si>
  <si>
    <t>Semi/Desnatado:</t>
  </si>
  <si>
    <t>Desnatado:</t>
  </si>
  <si>
    <t>Amendoim:</t>
  </si>
  <si>
    <t>Amêndoa:</t>
  </si>
  <si>
    <t>Castanha:</t>
  </si>
  <si>
    <t>Glicose:</t>
  </si>
  <si>
    <t>Glúten:</t>
  </si>
  <si>
    <t>Lactose:</t>
  </si>
  <si>
    <t>Leite:</t>
  </si>
  <si>
    <t>Cevada:</t>
  </si>
  <si>
    <t>Nozes:</t>
  </si>
  <si>
    <t>Ovo:</t>
  </si>
  <si>
    <t>Soja:</t>
  </si>
  <si>
    <t>Trigo:</t>
  </si>
  <si>
    <t>IMAGENS DO PRODUTO</t>
  </si>
  <si>
    <t>Imagem para E-commerce: Frontal / Angular</t>
  </si>
  <si>
    <t>Imagem para planograma:</t>
  </si>
  <si>
    <t>Caixa com 8 pacotes de Chipa Mineirinho Lanche 1,5kg</t>
  </si>
  <si>
    <t>INFORMAÇÕES FISCAIS</t>
  </si>
  <si>
    <t>isento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</si>
</sst>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\(##\)\ ####\-####"/>
    <numFmt numFmtId="165" formatCode="\(##\)\ #####\-####"/>
    <numFmt numFmtId="166" formatCode="0.000"/>
    <numFmt numFmtId="167" formatCode="0.0"/>
    <numFmt numFmtId="168" formatCode="_-[$R$-416]\ * #,##0.00_-;\-[$R$-416]\ * #,##0.00_-;_-[$R$-416]\ * &quot;-&quot;??_-;_-@_-"/>
    <numFmt numFmtId="169" formatCode="000\.00\.00"/>
    <numFmt numFmtId="170" formatCode="00\.000\.00"/>
    <numFmt numFmtId="171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name val="Calibri"/>
      <family val="2"/>
    </font>
    <font>
      <sz val="11.9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1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/>
    <xf numFmtId="0" fontId="7" fillId="8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top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0" fillId="9" borderId="12" xfId="0" applyFont="1" applyFill="1" applyBorder="1" applyAlignment="1">
      <alignment vertical="center"/>
    </xf>
    <xf numFmtId="0" fontId="6" fillId="7" borderId="14" xfId="0" applyFont="1" applyFill="1" applyBorder="1" applyAlignment="1">
      <alignment horizontal="left" vertical="center"/>
    </xf>
    <xf numFmtId="0" fontId="4" fillId="7" borderId="18" xfId="0" applyFont="1" applyFill="1" applyBorder="1" applyAlignment="1">
      <alignment horizontal="left"/>
    </xf>
    <xf numFmtId="0" fontId="4" fillId="7" borderId="23" xfId="0" applyFont="1" applyFill="1" applyBorder="1" applyAlignment="1">
      <alignment horizontal="left"/>
    </xf>
    <xf numFmtId="0" fontId="10" fillId="6" borderId="12" xfId="0" applyFont="1" applyFill="1" applyBorder="1" applyAlignment="1">
      <alignment vertical="center"/>
    </xf>
    <xf numFmtId="43" fontId="6" fillId="7" borderId="27" xfId="1" applyFont="1" applyFill="1" applyBorder="1" applyAlignment="1">
      <alignment horizontal="left" vertical="center" wrapText="1"/>
    </xf>
    <xf numFmtId="43" fontId="6" fillId="7" borderId="33" xfId="1" applyFont="1" applyFill="1" applyBorder="1" applyAlignment="1">
      <alignment horizontal="left" vertical="center"/>
    </xf>
    <xf numFmtId="43" fontId="6" fillId="7" borderId="20" xfId="1" applyFont="1" applyFill="1" applyBorder="1" applyAlignment="1">
      <alignment horizontal="left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10" fillId="9" borderId="24" xfId="0" applyFont="1" applyFill="1" applyBorder="1" applyAlignment="1">
      <alignment vertical="center"/>
    </xf>
    <xf numFmtId="43" fontId="6" fillId="7" borderId="27" xfId="1" applyFont="1" applyFill="1" applyBorder="1" applyAlignment="1">
      <alignment horizontal="left" vertical="center"/>
    </xf>
    <xf numFmtId="0" fontId="4" fillId="7" borderId="0" xfId="0" applyFont="1" applyFill="1" applyAlignment="1">
      <alignment vertical="center"/>
    </xf>
    <xf numFmtId="43" fontId="6" fillId="7" borderId="18" xfId="1" applyFont="1" applyFill="1" applyBorder="1" applyAlignment="1">
      <alignment horizontal="left" vertical="center"/>
    </xf>
    <xf numFmtId="0" fontId="6" fillId="7" borderId="18" xfId="0" applyFont="1" applyFill="1" applyBorder="1" applyAlignment="1">
      <alignment horizontal="left" vertical="center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>
      <alignment horizontal="left" vertical="center"/>
    </xf>
    <xf numFmtId="0" fontId="6" fillId="7" borderId="18" xfId="0" applyFont="1" applyFill="1" applyBorder="1" applyAlignment="1">
      <alignment vertical="center"/>
    </xf>
    <xf numFmtId="166" fontId="4" fillId="2" borderId="6" xfId="0" applyNumberFormat="1" applyFont="1" applyFill="1" applyBorder="1" applyAlignment="1" applyProtection="1">
      <alignment horizontal="center" vertical="center"/>
      <protection locked="0"/>
    </xf>
    <xf numFmtId="166" fontId="4" fillId="2" borderId="7" xfId="0" applyNumberFormat="1" applyFont="1" applyFill="1" applyBorder="1" applyAlignment="1" applyProtection="1">
      <alignment horizontal="center" vertical="center"/>
      <protection locked="0"/>
    </xf>
    <xf numFmtId="166" fontId="4" fillId="2" borderId="8" xfId="0" applyNumberFormat="1" applyFont="1" applyFill="1" applyBorder="1" applyAlignment="1" applyProtection="1">
      <alignment horizontal="center" vertical="center"/>
      <protection locked="0"/>
    </xf>
    <xf numFmtId="166" fontId="5" fillId="3" borderId="6" xfId="0" applyNumberFormat="1" applyFont="1" applyFill="1" applyBorder="1" applyAlignment="1" applyProtection="1">
      <alignment horizontal="center" vertical="center"/>
      <protection locked="0"/>
    </xf>
    <xf numFmtId="166" fontId="5" fillId="3" borderId="7" xfId="0" applyNumberFormat="1" applyFont="1" applyFill="1" applyBorder="1" applyAlignment="1" applyProtection="1">
      <alignment horizontal="center" vertical="center"/>
      <protection locked="0"/>
    </xf>
    <xf numFmtId="166" fontId="5" fillId="3" borderId="8" xfId="0" applyNumberFormat="1" applyFont="1" applyFill="1" applyBorder="1" applyAlignment="1" applyProtection="1">
      <alignment horizontal="center" vertical="center"/>
      <protection locked="0"/>
    </xf>
    <xf numFmtId="166" fontId="4" fillId="4" borderId="6" xfId="0" applyNumberFormat="1" applyFont="1" applyFill="1" applyBorder="1" applyAlignment="1" applyProtection="1">
      <alignment horizontal="center" vertical="center"/>
      <protection locked="0"/>
    </xf>
    <xf numFmtId="166" fontId="4" fillId="4" borderId="7" xfId="0" applyNumberFormat="1" applyFont="1" applyFill="1" applyBorder="1" applyAlignment="1" applyProtection="1">
      <alignment horizontal="center" vertical="center"/>
      <protection locked="0"/>
    </xf>
    <xf numFmtId="166" fontId="4" fillId="4" borderId="8" xfId="0" applyNumberFormat="1" applyFont="1" applyFill="1" applyBorder="1" applyAlignment="1" applyProtection="1">
      <alignment horizontal="center" vertical="center"/>
      <protection locked="0"/>
    </xf>
    <xf numFmtId="166" fontId="4" fillId="5" borderId="6" xfId="0" applyNumberFormat="1" applyFont="1" applyFill="1" applyBorder="1" applyAlignment="1" applyProtection="1">
      <alignment horizontal="center" vertical="center"/>
      <protection locked="0"/>
    </xf>
    <xf numFmtId="166" fontId="4" fillId="5" borderId="7" xfId="0" applyNumberFormat="1" applyFont="1" applyFill="1" applyBorder="1" applyAlignment="1" applyProtection="1">
      <alignment horizontal="center" vertical="center"/>
      <protection locked="0"/>
    </xf>
    <xf numFmtId="166" fontId="4" fillId="5" borderId="8" xfId="0" applyNumberFormat="1" applyFont="1" applyFill="1" applyBorder="1" applyAlignment="1" applyProtection="1">
      <alignment horizontal="center" vertical="center"/>
      <protection locked="0"/>
    </xf>
    <xf numFmtId="166" fontId="4" fillId="6" borderId="6" xfId="0" applyNumberFormat="1" applyFont="1" applyFill="1" applyBorder="1" applyAlignment="1" applyProtection="1">
      <alignment horizontal="center" vertical="center"/>
      <protection locked="0"/>
    </xf>
    <xf numFmtId="166" fontId="4" fillId="6" borderId="8" xfId="0" applyNumberFormat="1" applyFont="1" applyFill="1" applyBorder="1" applyAlignment="1" applyProtection="1">
      <alignment horizontal="center" vertical="center"/>
      <protection locked="0"/>
    </xf>
    <xf numFmtId="0" fontId="4" fillId="7" borderId="18" xfId="0" applyFont="1" applyFill="1" applyBorder="1" applyAlignment="1">
      <alignment vertical="center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8" xfId="0" applyNumberFormat="1" applyFont="1" applyFill="1" applyBorder="1" applyAlignment="1" applyProtection="1">
      <alignment horizontal="center" vertical="center"/>
      <protection locked="0"/>
    </xf>
    <xf numFmtId="1" fontId="4" fillId="4" borderId="7" xfId="0" applyNumberFormat="1" applyFont="1" applyFill="1" applyBorder="1" applyAlignment="1" applyProtection="1">
      <alignment horizontal="center" vertical="center"/>
      <protection locked="0"/>
    </xf>
    <xf numFmtId="1" fontId="4" fillId="5" borderId="7" xfId="0" applyNumberFormat="1" applyFont="1" applyFill="1" applyBorder="1" applyAlignment="1" applyProtection="1">
      <alignment horizontal="center" vertical="center"/>
      <protection locked="0"/>
    </xf>
    <xf numFmtId="1" fontId="4" fillId="6" borderId="6" xfId="0" applyNumberFormat="1" applyFont="1" applyFill="1" applyBorder="1" applyAlignment="1" applyProtection="1">
      <alignment horizontal="center" vertical="center"/>
      <protection locked="0"/>
    </xf>
    <xf numFmtId="1" fontId="4" fillId="6" borderId="8" xfId="0" applyNumberFormat="1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>
      <alignment vertical="center"/>
    </xf>
    <xf numFmtId="0" fontId="4" fillId="7" borderId="23" xfId="0" applyFont="1" applyFill="1" applyBorder="1" applyAlignment="1">
      <alignment vertical="center"/>
    </xf>
    <xf numFmtId="0" fontId="6" fillId="7" borderId="27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6" fillId="7" borderId="23" xfId="0" applyFont="1" applyFill="1" applyBorder="1" applyAlignment="1">
      <alignment vertical="center"/>
    </xf>
    <xf numFmtId="0" fontId="6" fillId="7" borderId="28" xfId="0" applyFont="1" applyFill="1" applyBorder="1" applyAlignment="1">
      <alignment vertical="center"/>
    </xf>
    <xf numFmtId="0" fontId="10" fillId="9" borderId="16" xfId="0" applyFont="1" applyFill="1" applyBorder="1" applyAlignment="1">
      <alignment vertical="center"/>
    </xf>
    <xf numFmtId="0" fontId="8" fillId="9" borderId="16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168" fontId="6" fillId="2" borderId="19" xfId="0" applyNumberFormat="1" applyFont="1" applyFill="1" applyBorder="1" applyAlignment="1">
      <alignment horizontal="center" vertical="center"/>
    </xf>
    <xf numFmtId="168" fontId="6" fillId="2" borderId="20" xfId="0" applyNumberFormat="1" applyFont="1" applyFill="1" applyBorder="1" applyAlignment="1">
      <alignment horizontal="center" vertical="center"/>
    </xf>
    <xf numFmtId="168" fontId="6" fillId="2" borderId="21" xfId="0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168" fontId="5" fillId="3" borderId="20" xfId="0" applyNumberFormat="1" applyFont="1" applyFill="1" applyBorder="1" applyAlignment="1">
      <alignment horizontal="center" vertical="center"/>
    </xf>
    <xf numFmtId="168" fontId="5" fillId="3" borderId="21" xfId="0" applyNumberFormat="1" applyFont="1" applyFill="1" applyBorder="1" applyAlignment="1">
      <alignment horizontal="center" vertical="center"/>
    </xf>
    <xf numFmtId="168" fontId="6" fillId="6" borderId="19" xfId="0" applyNumberFormat="1" applyFont="1" applyFill="1" applyBorder="1" applyAlignment="1">
      <alignment horizontal="center" vertical="center"/>
    </xf>
    <xf numFmtId="168" fontId="6" fillId="6" borderId="22" xfId="0" applyNumberFormat="1" applyFont="1" applyFill="1" applyBorder="1" applyAlignment="1">
      <alignment horizontal="center" vertical="center"/>
    </xf>
    <xf numFmtId="168" fontId="6" fillId="6" borderId="20" xfId="0" applyNumberFormat="1" applyFont="1" applyFill="1" applyBorder="1" applyAlignment="1">
      <alignment horizontal="center" vertical="center"/>
    </xf>
    <xf numFmtId="168" fontId="6" fillId="6" borderId="21" xfId="0" applyNumberFormat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vertical="center"/>
    </xf>
    <xf numFmtId="0" fontId="13" fillId="7" borderId="18" xfId="0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168" fontId="7" fillId="2" borderId="19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8" fillId="3" borderId="19" xfId="0" applyNumberFormat="1" applyFont="1" applyFill="1" applyBorder="1" applyAlignment="1">
      <alignment horizontal="center" vertical="center"/>
    </xf>
    <xf numFmtId="168" fontId="8" fillId="3" borderId="20" xfId="0" applyNumberFormat="1" applyFont="1" applyFill="1" applyBorder="1" applyAlignment="1">
      <alignment horizontal="center" vertical="center"/>
    </xf>
    <xf numFmtId="168" fontId="8" fillId="3" borderId="21" xfId="0" applyNumberFormat="1" applyFont="1" applyFill="1" applyBorder="1" applyAlignment="1">
      <alignment horizontal="center" vertical="center"/>
    </xf>
    <xf numFmtId="168" fontId="6" fillId="4" borderId="45" xfId="0" applyNumberFormat="1" applyFont="1" applyFill="1" applyBorder="1" applyAlignment="1">
      <alignment horizontal="center" vertical="center"/>
    </xf>
    <xf numFmtId="168" fontId="6" fillId="4" borderId="20" xfId="0" applyNumberFormat="1" applyFont="1" applyFill="1" applyBorder="1" applyAlignment="1">
      <alignment horizontal="center" vertical="center"/>
    </xf>
    <xf numFmtId="168" fontId="6" fillId="4" borderId="21" xfId="0" applyNumberFormat="1" applyFont="1" applyFill="1" applyBorder="1" applyAlignment="1">
      <alignment horizontal="center" vertical="center"/>
    </xf>
    <xf numFmtId="168" fontId="6" fillId="4" borderId="18" xfId="0" applyNumberFormat="1" applyFont="1" applyFill="1" applyBorder="1" applyAlignment="1">
      <alignment horizontal="center" vertical="center"/>
    </xf>
    <xf numFmtId="168" fontId="6" fillId="5" borderId="45" xfId="0" applyNumberFormat="1" applyFont="1" applyFill="1" applyBorder="1" applyAlignment="1">
      <alignment horizontal="center" vertical="center"/>
    </xf>
    <xf numFmtId="168" fontId="6" fillId="5" borderId="20" xfId="0" applyNumberFormat="1" applyFont="1" applyFill="1" applyBorder="1" applyAlignment="1">
      <alignment horizontal="center" vertical="center"/>
    </xf>
    <xf numFmtId="168" fontId="6" fillId="5" borderId="18" xfId="0" applyNumberFormat="1" applyFont="1" applyFill="1" applyBorder="1" applyAlignment="1">
      <alignment horizontal="center" vertical="center"/>
    </xf>
    <xf numFmtId="168" fontId="7" fillId="6" borderId="19" xfId="0" applyNumberFormat="1" applyFont="1" applyFill="1" applyBorder="1" applyAlignment="1">
      <alignment horizontal="center" vertical="center"/>
    </xf>
    <xf numFmtId="168" fontId="7" fillId="6" borderId="22" xfId="0" applyNumberFormat="1" applyFont="1" applyFill="1" applyBorder="1" applyAlignment="1">
      <alignment horizontal="center" vertical="center"/>
    </xf>
    <xf numFmtId="168" fontId="7" fillId="6" borderId="20" xfId="0" applyNumberFormat="1" applyFont="1" applyFill="1" applyBorder="1" applyAlignment="1">
      <alignment horizontal="center" vertical="center"/>
    </xf>
    <xf numFmtId="168" fontId="7" fillId="6" borderId="21" xfId="0" applyNumberFormat="1" applyFont="1" applyFill="1" applyBorder="1" applyAlignment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171" fontId="4" fillId="2" borderId="20" xfId="0" applyNumberFormat="1" applyFont="1" applyFill="1" applyBorder="1" applyAlignment="1" applyProtection="1">
      <alignment horizontal="center" vertical="center"/>
      <protection locked="0"/>
    </xf>
    <xf numFmtId="171" fontId="4" fillId="2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71" fontId="5" fillId="3" borderId="20" xfId="0" applyNumberFormat="1" applyFont="1" applyFill="1" applyBorder="1" applyAlignment="1" applyProtection="1">
      <alignment horizontal="center" vertical="center"/>
      <protection locked="0"/>
    </xf>
    <xf numFmtId="17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19" xfId="0" applyNumberFormat="1" applyFont="1" applyFill="1" applyBorder="1" applyAlignment="1" applyProtection="1">
      <alignment horizontal="center" vertical="center"/>
      <protection locked="0"/>
    </xf>
    <xf numFmtId="171" fontId="4" fillId="4" borderId="20" xfId="0" applyNumberFormat="1" applyFont="1" applyFill="1" applyBorder="1" applyAlignment="1" applyProtection="1">
      <alignment horizontal="center" vertical="center"/>
      <protection locked="0"/>
    </xf>
    <xf numFmtId="171" fontId="4" fillId="4" borderId="21" xfId="0" applyNumberFormat="1" applyFont="1" applyFill="1" applyBorder="1" applyAlignment="1" applyProtection="1">
      <alignment horizontal="center" vertical="center"/>
      <protection locked="0"/>
    </xf>
    <xf numFmtId="171" fontId="4" fillId="4" borderId="18" xfId="0" applyNumberFormat="1" applyFont="1" applyFill="1" applyBorder="1" applyAlignment="1" applyProtection="1">
      <alignment horizontal="center" vertical="center"/>
      <protection locked="0"/>
    </xf>
    <xf numFmtId="1" fontId="4" fillId="5" borderId="19" xfId="0" applyNumberFormat="1" applyFont="1" applyFill="1" applyBorder="1" applyAlignment="1" applyProtection="1">
      <alignment horizontal="center" vertical="center"/>
      <protection locked="0"/>
    </xf>
    <xf numFmtId="171" fontId="4" fillId="5" borderId="20" xfId="0" applyNumberFormat="1" applyFont="1" applyFill="1" applyBorder="1" applyAlignment="1" applyProtection="1">
      <alignment horizontal="center" vertical="center"/>
      <protection locked="0"/>
    </xf>
    <xf numFmtId="171" fontId="4" fillId="5" borderId="18" xfId="0" applyNumberFormat="1" applyFont="1" applyFill="1" applyBorder="1" applyAlignment="1" applyProtection="1">
      <alignment horizontal="center" vertical="center"/>
      <protection locked="0"/>
    </xf>
    <xf numFmtId="1" fontId="4" fillId="6" borderId="19" xfId="0" applyNumberFormat="1" applyFont="1" applyFill="1" applyBorder="1" applyAlignment="1" applyProtection="1">
      <alignment horizontal="center" vertical="center"/>
      <protection locked="0"/>
    </xf>
    <xf numFmtId="1" fontId="4" fillId="6" borderId="22" xfId="0" applyNumberFormat="1" applyFont="1" applyFill="1" applyBorder="1" applyAlignment="1" applyProtection="1">
      <alignment horizontal="center" vertical="center"/>
      <protection locked="0"/>
    </xf>
    <xf numFmtId="171" fontId="4" fillId="6" borderId="20" xfId="0" applyNumberFormat="1" applyFont="1" applyFill="1" applyBorder="1" applyAlignment="1" applyProtection="1">
      <alignment horizontal="center" vertical="center"/>
      <protection locked="0"/>
    </xf>
    <xf numFmtId="171" fontId="4" fillId="6" borderId="21" xfId="0" applyNumberFormat="1" applyFont="1" applyFill="1" applyBorder="1" applyAlignment="1" applyProtection="1">
      <alignment horizontal="center" vertical="center"/>
      <protection locked="0"/>
    </xf>
    <xf numFmtId="49" fontId="5" fillId="3" borderId="19" xfId="0" applyNumberFormat="1" applyFont="1" applyFill="1" applyBorder="1" applyAlignment="1" applyProtection="1">
      <alignment horizontal="center" vertical="center"/>
      <protection locked="0"/>
    </xf>
    <xf numFmtId="49" fontId="4" fillId="4" borderId="19" xfId="0" applyNumberFormat="1" applyFont="1" applyFill="1" applyBorder="1" applyAlignment="1" applyProtection="1">
      <alignment horizontal="center" vertical="center"/>
      <protection locked="0"/>
    </xf>
    <xf numFmtId="49" fontId="4" fillId="2" borderId="19" xfId="1" applyNumberFormat="1" applyFont="1" applyFill="1" applyBorder="1" applyAlignment="1" applyProtection="1">
      <alignment horizontal="center" vertical="center"/>
      <protection locked="0"/>
    </xf>
    <xf numFmtId="9" fontId="4" fillId="2" borderId="21" xfId="3" applyFont="1" applyFill="1" applyBorder="1" applyAlignment="1" applyProtection="1">
      <alignment horizontal="center" vertical="center"/>
      <protection locked="0"/>
    </xf>
    <xf numFmtId="49" fontId="5" fillId="3" borderId="19" xfId="1" applyNumberFormat="1" applyFont="1" applyFill="1" applyBorder="1" applyAlignment="1" applyProtection="1">
      <alignment horizontal="center" vertical="center"/>
      <protection locked="0"/>
    </xf>
    <xf numFmtId="9" fontId="5" fillId="3" borderId="21" xfId="3" applyFont="1" applyFill="1" applyBorder="1" applyAlignment="1" applyProtection="1">
      <alignment horizontal="center" vertical="center"/>
      <protection locked="0"/>
    </xf>
    <xf numFmtId="2" fontId="4" fillId="4" borderId="19" xfId="0" applyNumberFormat="1" applyFont="1" applyFill="1" applyBorder="1" applyAlignment="1" applyProtection="1">
      <alignment horizontal="center" vertical="center"/>
      <protection locked="0"/>
    </xf>
    <xf numFmtId="9" fontId="4" fillId="4" borderId="21" xfId="3" applyFont="1" applyFill="1" applyBorder="1" applyAlignment="1" applyProtection="1">
      <alignment horizontal="center" vertical="center"/>
      <protection locked="0"/>
    </xf>
    <xf numFmtId="9" fontId="4" fillId="4" borderId="18" xfId="3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49" fontId="4" fillId="6" borderId="19" xfId="1" applyNumberFormat="1" applyFont="1" applyFill="1" applyBorder="1" applyAlignment="1" applyProtection="1">
      <alignment horizontal="center" vertical="center"/>
      <protection locked="0"/>
    </xf>
    <xf numFmtId="49" fontId="4" fillId="6" borderId="22" xfId="1" applyNumberFormat="1" applyFont="1" applyFill="1" applyBorder="1" applyAlignment="1" applyProtection="1">
      <alignment horizontal="center" vertical="center"/>
      <protection locked="0"/>
    </xf>
    <xf numFmtId="9" fontId="4" fillId="6" borderId="21" xfId="3" applyFont="1" applyFill="1" applyBorder="1" applyAlignment="1" applyProtection="1">
      <alignment horizontal="center" vertical="center"/>
      <protection locked="0"/>
    </xf>
    <xf numFmtId="167" fontId="4" fillId="2" borderId="19" xfId="0" applyNumberFormat="1" applyFont="1" applyFill="1" applyBorder="1" applyAlignment="1" applyProtection="1">
      <alignment horizontal="center" vertical="center"/>
      <protection locked="0"/>
    </xf>
    <xf numFmtId="167" fontId="5" fillId="3" borderId="19" xfId="0" applyNumberFormat="1" applyFont="1" applyFill="1" applyBorder="1" applyAlignment="1" applyProtection="1">
      <alignment horizontal="center" vertical="center"/>
      <protection locked="0"/>
    </xf>
    <xf numFmtId="167" fontId="4" fillId="4" borderId="19" xfId="0" applyNumberFormat="1" applyFont="1" applyFill="1" applyBorder="1" applyAlignment="1" applyProtection="1">
      <alignment horizontal="center" vertical="center"/>
      <protection locked="0"/>
    </xf>
    <xf numFmtId="167" fontId="4" fillId="6" borderId="19" xfId="0" applyNumberFormat="1" applyFont="1" applyFill="1" applyBorder="1" applyAlignment="1" applyProtection="1">
      <alignment horizontal="center" vertical="center"/>
      <protection locked="0"/>
    </xf>
    <xf numFmtId="167" fontId="4" fillId="6" borderId="22" xfId="0" applyNumberFormat="1" applyFont="1" applyFill="1" applyBorder="1" applyAlignment="1" applyProtection="1">
      <alignment horizontal="center" vertical="center"/>
      <protection locked="0"/>
    </xf>
    <xf numFmtId="171" fontId="4" fillId="5" borderId="19" xfId="0" applyNumberFormat="1" applyFont="1" applyFill="1" applyBorder="1" applyAlignment="1" applyProtection="1">
      <alignment horizontal="center" vertical="center"/>
      <protection locked="0"/>
    </xf>
    <xf numFmtId="167" fontId="6" fillId="2" borderId="19" xfId="0" applyNumberFormat="1" applyFont="1" applyFill="1" applyBorder="1" applyAlignment="1">
      <alignment horizontal="center" vertical="center"/>
    </xf>
    <xf numFmtId="9" fontId="6" fillId="2" borderId="21" xfId="3" applyFont="1" applyFill="1" applyBorder="1" applyAlignment="1">
      <alignment horizontal="center" vertical="center"/>
    </xf>
    <xf numFmtId="167" fontId="5" fillId="3" borderId="19" xfId="0" applyNumberFormat="1" applyFont="1" applyFill="1" applyBorder="1" applyAlignment="1">
      <alignment horizontal="center" vertical="center"/>
    </xf>
    <xf numFmtId="9" fontId="5" fillId="3" borderId="21" xfId="3" applyFont="1" applyFill="1" applyBorder="1" applyAlignment="1">
      <alignment horizontal="center" vertical="center"/>
    </xf>
    <xf numFmtId="167" fontId="6" fillId="4" borderId="19" xfId="0" applyNumberFormat="1" applyFont="1" applyFill="1" applyBorder="1" applyAlignment="1">
      <alignment horizontal="center" vertical="center"/>
    </xf>
    <xf numFmtId="9" fontId="6" fillId="4" borderId="21" xfId="3" applyFont="1" applyFill="1" applyBorder="1" applyAlignment="1">
      <alignment horizontal="center" vertical="center"/>
    </xf>
    <xf numFmtId="168" fontId="6" fillId="4" borderId="19" xfId="0" applyNumberFormat="1" applyFont="1" applyFill="1" applyBorder="1" applyAlignment="1">
      <alignment horizontal="center" vertical="center"/>
    </xf>
    <xf numFmtId="168" fontId="6" fillId="5" borderId="19" xfId="0" applyNumberFormat="1" applyFont="1" applyFill="1" applyBorder="1" applyAlignment="1">
      <alignment horizontal="center" vertical="center"/>
    </xf>
    <xf numFmtId="167" fontId="6" fillId="6" borderId="19" xfId="0" applyNumberFormat="1" applyFont="1" applyFill="1" applyBorder="1" applyAlignment="1">
      <alignment horizontal="center" vertical="center"/>
    </xf>
    <xf numFmtId="167" fontId="6" fillId="6" borderId="22" xfId="0" applyNumberFormat="1" applyFont="1" applyFill="1" applyBorder="1" applyAlignment="1">
      <alignment horizontal="center" vertical="center"/>
    </xf>
    <xf numFmtId="9" fontId="6" fillId="6" borderId="21" xfId="3" applyFont="1" applyFill="1" applyBorder="1" applyAlignment="1">
      <alignment horizontal="center" vertical="center"/>
    </xf>
    <xf numFmtId="168" fontId="14" fillId="4" borderId="20" xfId="0" applyNumberFormat="1" applyFont="1" applyFill="1" applyBorder="1" applyAlignment="1">
      <alignment horizontal="center" vertical="center"/>
    </xf>
    <xf numFmtId="168" fontId="14" fillId="5" borderId="20" xfId="0" applyNumberFormat="1" applyFont="1" applyFill="1" applyBorder="1" applyAlignment="1">
      <alignment horizontal="center" vertical="center"/>
    </xf>
    <xf numFmtId="1" fontId="6" fillId="2" borderId="45" xfId="0" applyNumberFormat="1" applyFont="1" applyFill="1" applyBorder="1" applyAlignment="1">
      <alignment horizontal="center" vertical="center"/>
    </xf>
    <xf numFmtId="168" fontId="6" fillId="2" borderId="46" xfId="0" applyNumberFormat="1" applyFont="1" applyFill="1" applyBorder="1" applyAlignment="1">
      <alignment horizontal="center" vertical="center"/>
    </xf>
    <xf numFmtId="168" fontId="6" fillId="2" borderId="47" xfId="0" applyNumberFormat="1" applyFont="1" applyFill="1" applyBorder="1" applyAlignment="1">
      <alignment horizontal="center" vertical="center"/>
    </xf>
    <xf numFmtId="1" fontId="5" fillId="3" borderId="45" xfId="0" applyNumberFormat="1" applyFont="1" applyFill="1" applyBorder="1" applyAlignment="1">
      <alignment horizontal="center" vertical="center"/>
    </xf>
    <xf numFmtId="168" fontId="5" fillId="3" borderId="46" xfId="0" applyNumberFormat="1" applyFont="1" applyFill="1" applyBorder="1" applyAlignment="1">
      <alignment horizontal="center" vertical="center"/>
    </xf>
    <xf numFmtId="168" fontId="5" fillId="3" borderId="47" xfId="0" applyNumberFormat="1" applyFont="1" applyFill="1" applyBorder="1" applyAlignment="1">
      <alignment horizontal="center" vertical="center"/>
    </xf>
    <xf numFmtId="168" fontId="6" fillId="4" borderId="46" xfId="0" applyNumberFormat="1" applyFont="1" applyFill="1" applyBorder="1" applyAlignment="1">
      <alignment horizontal="center" vertical="center"/>
    </xf>
    <xf numFmtId="9" fontId="6" fillId="4" borderId="47" xfId="3" applyFont="1" applyFill="1" applyBorder="1" applyAlignment="1">
      <alignment horizontal="center" vertical="center"/>
    </xf>
    <xf numFmtId="168" fontId="6" fillId="4" borderId="47" xfId="0" applyNumberFormat="1" applyFont="1" applyFill="1" applyBorder="1" applyAlignment="1">
      <alignment horizontal="center" vertical="center"/>
    </xf>
    <xf numFmtId="168" fontId="6" fillId="4" borderId="23" xfId="0" applyNumberFormat="1" applyFont="1" applyFill="1" applyBorder="1" applyAlignment="1">
      <alignment horizontal="center" vertical="center"/>
    </xf>
    <xf numFmtId="168" fontId="6" fillId="5" borderId="46" xfId="0" applyNumberFormat="1" applyFont="1" applyFill="1" applyBorder="1" applyAlignment="1">
      <alignment horizontal="center" vertical="center"/>
    </xf>
    <xf numFmtId="168" fontId="6" fillId="5" borderId="23" xfId="0" applyNumberFormat="1" applyFont="1" applyFill="1" applyBorder="1" applyAlignment="1">
      <alignment horizontal="center" vertical="center"/>
    </xf>
    <xf numFmtId="1" fontId="6" fillId="6" borderId="45" xfId="0" applyNumberFormat="1" applyFont="1" applyFill="1" applyBorder="1" applyAlignment="1">
      <alignment horizontal="center" vertical="center"/>
    </xf>
    <xf numFmtId="1" fontId="6" fillId="6" borderId="48" xfId="0" applyNumberFormat="1" applyFont="1" applyFill="1" applyBorder="1" applyAlignment="1">
      <alignment horizontal="center" vertical="center"/>
    </xf>
    <xf numFmtId="168" fontId="6" fillId="6" borderId="46" xfId="0" applyNumberFormat="1" applyFont="1" applyFill="1" applyBorder="1" applyAlignment="1">
      <alignment horizontal="center" vertical="center"/>
    </xf>
    <xf numFmtId="168" fontId="6" fillId="6" borderId="47" xfId="0" applyNumberFormat="1" applyFont="1" applyFill="1" applyBorder="1" applyAlignment="1">
      <alignment horizontal="center" vertical="center"/>
    </xf>
    <xf numFmtId="168" fontId="6" fillId="6" borderId="45" xfId="0" applyNumberFormat="1" applyFont="1" applyFill="1" applyBorder="1" applyAlignment="1">
      <alignment horizontal="center" vertical="center"/>
    </xf>
    <xf numFmtId="168" fontId="6" fillId="6" borderId="48" xfId="0" applyNumberFormat="1" applyFont="1" applyFill="1" applyBorder="1" applyAlignment="1">
      <alignment horizontal="center" vertical="center"/>
    </xf>
    <xf numFmtId="0" fontId="10" fillId="11" borderId="15" xfId="2" applyNumberFormat="1" applyFont="1" applyFill="1" applyBorder="1" applyAlignment="1">
      <alignment horizontal="center" vertical="top" wrapText="1"/>
    </xf>
    <xf numFmtId="0" fontId="10" fillId="2" borderId="19" xfId="2" applyNumberFormat="1" applyFont="1" applyFill="1" applyBorder="1" applyAlignment="1">
      <alignment horizontal="center" vertical="center"/>
    </xf>
    <xf numFmtId="0" fontId="10" fillId="2" borderId="0" xfId="2" applyNumberFormat="1" applyFont="1" applyFill="1" applyAlignment="1">
      <alignment horizontal="center" vertical="center"/>
    </xf>
    <xf numFmtId="0" fontId="10" fillId="2" borderId="10" xfId="2" applyNumberFormat="1" applyFont="1" applyFill="1" applyBorder="1" applyAlignment="1">
      <alignment horizontal="center" vertical="center"/>
    </xf>
    <xf numFmtId="0" fontId="8" fillId="3" borderId="19" xfId="2" applyNumberFormat="1" applyFont="1" applyFill="1" applyBorder="1" applyAlignment="1">
      <alignment horizontal="center" vertical="center"/>
    </xf>
    <xf numFmtId="0" fontId="8" fillId="3" borderId="0" xfId="2" applyNumberFormat="1" applyFont="1" applyFill="1" applyAlignment="1">
      <alignment horizontal="center" vertical="center"/>
    </xf>
    <xf numFmtId="0" fontId="8" fillId="3" borderId="10" xfId="2" applyNumberFormat="1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10" fillId="6" borderId="19" xfId="2" applyNumberFormat="1" applyFont="1" applyFill="1" applyBorder="1" applyAlignment="1">
      <alignment horizontal="center" vertical="center"/>
    </xf>
    <xf numFmtId="0" fontId="10" fillId="6" borderId="0" xfId="2" applyNumberFormat="1" applyFont="1" applyFill="1" applyBorder="1" applyAlignment="1">
      <alignment horizontal="center" vertical="center"/>
    </xf>
    <xf numFmtId="0" fontId="10" fillId="6" borderId="0" xfId="2" applyNumberFormat="1" applyFont="1" applyFill="1" applyAlignment="1">
      <alignment horizontal="center" vertical="center"/>
    </xf>
    <xf numFmtId="0" fontId="10" fillId="6" borderId="10" xfId="2" applyNumberFormat="1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4" borderId="11" xfId="2" applyNumberFormat="1" applyFont="1" applyFill="1" applyBorder="1" applyAlignment="1">
      <alignment horizontal="center" vertical="center"/>
    </xf>
    <xf numFmtId="0" fontId="10" fillId="4" borderId="12" xfId="2" applyNumberFormat="1" applyFont="1" applyFill="1" applyBorder="1" applyAlignment="1">
      <alignment horizontal="center" vertical="center"/>
    </xf>
    <xf numFmtId="0" fontId="10" fillId="4" borderId="13" xfId="2" applyNumberFormat="1" applyFont="1" applyFill="1" applyBorder="1" applyAlignment="1">
      <alignment horizontal="center" vertical="center"/>
    </xf>
    <xf numFmtId="0" fontId="10" fillId="5" borderId="11" xfId="2" applyNumberFormat="1" applyFont="1" applyFill="1" applyBorder="1" applyAlignment="1">
      <alignment horizontal="center" vertical="center"/>
    </xf>
    <xf numFmtId="0" fontId="10" fillId="5" borderId="12" xfId="2" applyNumberFormat="1" applyFont="1" applyFill="1" applyBorder="1" applyAlignment="1">
      <alignment horizontal="center" vertical="center"/>
    </xf>
    <xf numFmtId="0" fontId="10" fillId="5" borderId="13" xfId="2" applyNumberFormat="1" applyFont="1" applyFill="1" applyBorder="1" applyAlignment="1">
      <alignment horizontal="center" vertical="center"/>
    </xf>
    <xf numFmtId="168" fontId="6" fillId="6" borderId="6" xfId="0" applyNumberFormat="1" applyFont="1" applyFill="1" applyBorder="1" applyAlignment="1">
      <alignment horizontal="center" vertical="center"/>
    </xf>
    <xf numFmtId="168" fontId="6" fillId="6" borderId="7" xfId="0" applyNumberFormat="1" applyFont="1" applyFill="1" applyBorder="1" applyAlignment="1">
      <alignment horizontal="center" vertical="center"/>
    </xf>
    <xf numFmtId="168" fontId="6" fillId="6" borderId="8" xfId="0" applyNumberFormat="1" applyFont="1" applyFill="1" applyBorder="1" applyAlignment="1">
      <alignment horizontal="center" vertical="center"/>
    </xf>
    <xf numFmtId="168" fontId="6" fillId="2" borderId="6" xfId="0" applyNumberFormat="1" applyFont="1" applyFill="1" applyBorder="1" applyAlignment="1">
      <alignment horizontal="center" vertical="center"/>
    </xf>
    <xf numFmtId="168" fontId="6" fillId="2" borderId="7" xfId="0" applyNumberFormat="1" applyFont="1" applyFill="1" applyBorder="1" applyAlignment="1">
      <alignment horizontal="center" vertical="center"/>
    </xf>
    <xf numFmtId="168" fontId="6" fillId="2" borderId="8" xfId="0" applyNumberFormat="1" applyFont="1" applyFill="1" applyBorder="1" applyAlignment="1">
      <alignment horizontal="center" vertical="center"/>
    </xf>
    <xf numFmtId="168" fontId="5" fillId="3" borderId="6" xfId="0" applyNumberFormat="1" applyFont="1" applyFill="1" applyBorder="1" applyAlignment="1">
      <alignment horizontal="center" vertical="center"/>
    </xf>
    <xf numFmtId="168" fontId="5" fillId="3" borderId="7" xfId="0" applyNumberFormat="1" applyFont="1" applyFill="1" applyBorder="1" applyAlignment="1">
      <alignment horizontal="center" vertical="center"/>
    </xf>
    <xf numFmtId="168" fontId="5" fillId="3" borderId="8" xfId="0" applyNumberFormat="1" applyFont="1" applyFill="1" applyBorder="1" applyAlignment="1">
      <alignment horizontal="center" vertical="center"/>
    </xf>
    <xf numFmtId="168" fontId="6" fillId="4" borderId="6" xfId="0" applyNumberFormat="1" applyFont="1" applyFill="1" applyBorder="1" applyAlignment="1">
      <alignment horizontal="center" vertical="center"/>
    </xf>
    <xf numFmtId="168" fontId="6" fillId="4" borderId="7" xfId="0" applyNumberFormat="1" applyFont="1" applyFill="1" applyBorder="1" applyAlignment="1">
      <alignment horizontal="center" vertical="center"/>
    </xf>
    <xf numFmtId="168" fontId="6" fillId="4" borderId="8" xfId="0" applyNumberFormat="1" applyFont="1" applyFill="1" applyBorder="1" applyAlignment="1">
      <alignment horizontal="center" vertical="center"/>
    </xf>
    <xf numFmtId="168" fontId="6" fillId="5" borderId="6" xfId="0" applyNumberFormat="1" applyFont="1" applyFill="1" applyBorder="1" applyAlignment="1">
      <alignment horizontal="center" vertical="center"/>
    </xf>
    <xf numFmtId="168" fontId="6" fillId="5" borderId="7" xfId="0" applyNumberFormat="1" applyFont="1" applyFill="1" applyBorder="1" applyAlignment="1">
      <alignment horizontal="center" vertical="center"/>
    </xf>
    <xf numFmtId="168" fontId="6" fillId="5" borderId="8" xfId="0" applyNumberFormat="1" applyFont="1" applyFill="1" applyBorder="1" applyAlignment="1">
      <alignment horizontal="center" vertical="center"/>
    </xf>
    <xf numFmtId="168" fontId="6" fillId="6" borderId="34" xfId="0" applyNumberFormat="1" applyFont="1" applyFill="1" applyBorder="1" applyAlignment="1">
      <alignment horizontal="center" vertical="center"/>
    </xf>
    <xf numFmtId="168" fontId="6" fillId="6" borderId="35" xfId="0" applyNumberFormat="1" applyFont="1" applyFill="1" applyBorder="1" applyAlignment="1">
      <alignment horizontal="center" vertical="center"/>
    </xf>
    <xf numFmtId="168" fontId="6" fillId="6" borderId="36" xfId="0" applyNumberFormat="1" applyFont="1" applyFill="1" applyBorder="1" applyAlignment="1">
      <alignment horizontal="center" vertical="center"/>
    </xf>
    <xf numFmtId="168" fontId="6" fillId="2" borderId="34" xfId="0" applyNumberFormat="1" applyFont="1" applyFill="1" applyBorder="1" applyAlignment="1">
      <alignment horizontal="center" vertical="center"/>
    </xf>
    <xf numFmtId="168" fontId="6" fillId="2" borderId="35" xfId="0" applyNumberFormat="1" applyFont="1" applyFill="1" applyBorder="1" applyAlignment="1">
      <alignment horizontal="center" vertical="center"/>
    </xf>
    <xf numFmtId="168" fontId="6" fillId="2" borderId="36" xfId="0" applyNumberFormat="1" applyFont="1" applyFill="1" applyBorder="1" applyAlignment="1">
      <alignment horizontal="center" vertical="center"/>
    </xf>
    <xf numFmtId="168" fontId="5" fillId="3" borderId="34" xfId="0" applyNumberFormat="1" applyFont="1" applyFill="1" applyBorder="1" applyAlignment="1">
      <alignment horizontal="center" vertical="center"/>
    </xf>
    <xf numFmtId="168" fontId="5" fillId="3" borderId="35" xfId="0" applyNumberFormat="1" applyFont="1" applyFill="1" applyBorder="1" applyAlignment="1">
      <alignment horizontal="center" vertical="center"/>
    </xf>
    <xf numFmtId="168" fontId="5" fillId="3" borderId="36" xfId="0" applyNumberFormat="1" applyFont="1" applyFill="1" applyBorder="1" applyAlignment="1">
      <alignment horizontal="center" vertical="center"/>
    </xf>
    <xf numFmtId="168" fontId="6" fillId="4" borderId="34" xfId="0" applyNumberFormat="1" applyFont="1" applyFill="1" applyBorder="1" applyAlignment="1">
      <alignment horizontal="center" vertical="center"/>
    </xf>
    <xf numFmtId="168" fontId="6" fillId="4" borderId="35" xfId="0" applyNumberFormat="1" applyFont="1" applyFill="1" applyBorder="1" applyAlignment="1">
      <alignment horizontal="center" vertical="center"/>
    </xf>
    <xf numFmtId="168" fontId="6" fillId="4" borderId="36" xfId="0" applyNumberFormat="1" applyFont="1" applyFill="1" applyBorder="1" applyAlignment="1">
      <alignment horizontal="center" vertical="center"/>
    </xf>
    <xf numFmtId="168" fontId="6" fillId="5" borderId="34" xfId="0" applyNumberFormat="1" applyFont="1" applyFill="1" applyBorder="1" applyAlignment="1">
      <alignment horizontal="center" vertical="center"/>
    </xf>
    <xf numFmtId="168" fontId="6" fillId="5" borderId="35" xfId="0" applyNumberFormat="1" applyFont="1" applyFill="1" applyBorder="1" applyAlignment="1">
      <alignment horizontal="center" vertical="center"/>
    </xf>
    <xf numFmtId="168" fontId="6" fillId="5" borderId="36" xfId="0" applyNumberFormat="1" applyFont="1" applyFill="1" applyBorder="1" applyAlignment="1">
      <alignment horizontal="center" vertical="center"/>
    </xf>
    <xf numFmtId="10" fontId="4" fillId="6" borderId="6" xfId="0" applyNumberFormat="1" applyFont="1" applyFill="1" applyBorder="1" applyAlignment="1" applyProtection="1">
      <alignment horizontal="center" vertical="center"/>
      <protection locked="0"/>
    </xf>
    <xf numFmtId="10" fontId="4" fillId="6" borderId="7" xfId="0" applyNumberFormat="1" applyFont="1" applyFill="1" applyBorder="1" applyAlignment="1" applyProtection="1">
      <alignment horizontal="center" vertical="center"/>
      <protection locked="0"/>
    </xf>
    <xf numFmtId="10" fontId="4" fillId="6" borderId="8" xfId="0" applyNumberFormat="1" applyFont="1" applyFill="1" applyBorder="1" applyAlignment="1" applyProtection="1">
      <alignment horizontal="center" vertical="center"/>
      <protection locked="0"/>
    </xf>
    <xf numFmtId="10" fontId="4" fillId="2" borderId="6" xfId="0" applyNumberFormat="1" applyFont="1" applyFill="1" applyBorder="1" applyAlignment="1" applyProtection="1">
      <alignment horizontal="center" vertical="center"/>
      <protection locked="0"/>
    </xf>
    <xf numFmtId="10" fontId="4" fillId="2" borderId="7" xfId="0" applyNumberFormat="1" applyFont="1" applyFill="1" applyBorder="1" applyAlignment="1" applyProtection="1">
      <alignment horizontal="center" vertical="center"/>
      <protection locked="0"/>
    </xf>
    <xf numFmtId="10" fontId="4" fillId="2" borderId="8" xfId="0" applyNumberFormat="1" applyFont="1" applyFill="1" applyBorder="1" applyAlignment="1" applyProtection="1">
      <alignment horizontal="center" vertical="center"/>
      <protection locked="0"/>
    </xf>
    <xf numFmtId="10" fontId="5" fillId="3" borderId="6" xfId="0" applyNumberFormat="1" applyFont="1" applyFill="1" applyBorder="1" applyAlignment="1" applyProtection="1">
      <alignment horizontal="center" vertical="center"/>
      <protection locked="0"/>
    </xf>
    <xf numFmtId="10" fontId="5" fillId="3" borderId="7" xfId="0" applyNumberFormat="1" applyFont="1" applyFill="1" applyBorder="1" applyAlignment="1" applyProtection="1">
      <alignment horizontal="center" vertical="center"/>
      <protection locked="0"/>
    </xf>
    <xf numFmtId="10" fontId="5" fillId="3" borderId="8" xfId="0" applyNumberFormat="1" applyFont="1" applyFill="1" applyBorder="1" applyAlignment="1" applyProtection="1">
      <alignment horizontal="center" vertical="center"/>
      <protection locked="0"/>
    </xf>
    <xf numFmtId="10" fontId="4" fillId="4" borderId="6" xfId="0" applyNumberFormat="1" applyFont="1" applyFill="1" applyBorder="1" applyAlignment="1" applyProtection="1">
      <alignment horizontal="center" vertical="center"/>
      <protection locked="0"/>
    </xf>
    <xf numFmtId="10" fontId="4" fillId="4" borderId="7" xfId="0" applyNumberFormat="1" applyFont="1" applyFill="1" applyBorder="1" applyAlignment="1" applyProtection="1">
      <alignment horizontal="center" vertical="center"/>
      <protection locked="0"/>
    </xf>
    <xf numFmtId="10" fontId="4" fillId="4" borderId="8" xfId="0" applyNumberFormat="1" applyFont="1" applyFill="1" applyBorder="1" applyAlignment="1" applyProtection="1">
      <alignment horizontal="center" vertical="center"/>
      <protection locked="0"/>
    </xf>
    <xf numFmtId="10" fontId="4" fillId="5" borderId="6" xfId="0" applyNumberFormat="1" applyFont="1" applyFill="1" applyBorder="1" applyAlignment="1" applyProtection="1">
      <alignment horizontal="center" vertical="center"/>
      <protection locked="0"/>
    </xf>
    <xf numFmtId="10" fontId="4" fillId="5" borderId="7" xfId="0" applyNumberFormat="1" applyFont="1" applyFill="1" applyBorder="1" applyAlignment="1" applyProtection="1">
      <alignment horizontal="center" vertical="center"/>
      <protection locked="0"/>
    </xf>
    <xf numFmtId="10" fontId="4" fillId="5" borderId="8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170" fontId="4" fillId="6" borderId="6" xfId="0" applyNumberFormat="1" applyFont="1" applyFill="1" applyBorder="1" applyAlignment="1" applyProtection="1">
      <alignment horizontal="center" vertical="center"/>
      <protection locked="0"/>
    </xf>
    <xf numFmtId="170" fontId="4" fillId="6" borderId="7" xfId="0" applyNumberFormat="1" applyFont="1" applyFill="1" applyBorder="1" applyAlignment="1" applyProtection="1">
      <alignment horizontal="center" vertical="center"/>
      <protection locked="0"/>
    </xf>
    <xf numFmtId="170" fontId="4" fillId="6" borderId="8" xfId="0" applyNumberFormat="1" applyFont="1" applyFill="1" applyBorder="1" applyAlignment="1" applyProtection="1">
      <alignment horizontal="center" vertical="center"/>
      <protection locked="0"/>
    </xf>
    <xf numFmtId="170" fontId="4" fillId="2" borderId="6" xfId="0" applyNumberFormat="1" applyFont="1" applyFill="1" applyBorder="1" applyAlignment="1" applyProtection="1">
      <alignment horizontal="center" vertical="center"/>
      <protection locked="0"/>
    </xf>
    <xf numFmtId="170" fontId="4" fillId="2" borderId="7" xfId="0" applyNumberFormat="1" applyFont="1" applyFill="1" applyBorder="1" applyAlignment="1" applyProtection="1">
      <alignment horizontal="center" vertical="center"/>
      <protection locked="0"/>
    </xf>
    <xf numFmtId="170" fontId="4" fillId="2" borderId="8" xfId="0" applyNumberFormat="1" applyFont="1" applyFill="1" applyBorder="1" applyAlignment="1" applyProtection="1">
      <alignment horizontal="center" vertical="center"/>
      <protection locked="0"/>
    </xf>
    <xf numFmtId="170" fontId="5" fillId="3" borderId="6" xfId="0" applyNumberFormat="1" applyFont="1" applyFill="1" applyBorder="1" applyAlignment="1" applyProtection="1">
      <alignment horizontal="center" vertical="center"/>
      <protection locked="0"/>
    </xf>
    <xf numFmtId="170" fontId="5" fillId="3" borderId="7" xfId="0" applyNumberFormat="1" applyFont="1" applyFill="1" applyBorder="1" applyAlignment="1" applyProtection="1">
      <alignment horizontal="center" vertical="center"/>
      <protection locked="0"/>
    </xf>
    <xf numFmtId="170" fontId="5" fillId="3" borderId="8" xfId="0" applyNumberFormat="1" applyFont="1" applyFill="1" applyBorder="1" applyAlignment="1" applyProtection="1">
      <alignment horizontal="center" vertical="center"/>
      <protection locked="0"/>
    </xf>
    <xf numFmtId="170" fontId="4" fillId="4" borderId="6" xfId="0" applyNumberFormat="1" applyFont="1" applyFill="1" applyBorder="1" applyAlignment="1" applyProtection="1">
      <alignment horizontal="center" vertical="center"/>
      <protection locked="0"/>
    </xf>
    <xf numFmtId="170" fontId="4" fillId="4" borderId="7" xfId="0" applyNumberFormat="1" applyFont="1" applyFill="1" applyBorder="1" applyAlignment="1" applyProtection="1">
      <alignment horizontal="center" vertical="center"/>
      <protection locked="0"/>
    </xf>
    <xf numFmtId="170" fontId="4" fillId="4" borderId="8" xfId="0" applyNumberFormat="1" applyFont="1" applyFill="1" applyBorder="1" applyAlignment="1" applyProtection="1">
      <alignment horizontal="center" vertical="center"/>
      <protection locked="0"/>
    </xf>
    <xf numFmtId="170" fontId="4" fillId="5" borderId="6" xfId="0" applyNumberFormat="1" applyFont="1" applyFill="1" applyBorder="1" applyAlignment="1" applyProtection="1">
      <alignment horizontal="center" vertical="center"/>
      <protection locked="0"/>
    </xf>
    <xf numFmtId="170" fontId="4" fillId="5" borderId="7" xfId="0" applyNumberFormat="1" applyFont="1" applyFill="1" applyBorder="1" applyAlignment="1" applyProtection="1">
      <alignment horizontal="center" vertical="center"/>
      <protection locked="0"/>
    </xf>
    <xf numFmtId="170" fontId="4" fillId="5" borderId="8" xfId="0" applyNumberFormat="1" applyFont="1" applyFill="1" applyBorder="1" applyAlignment="1" applyProtection="1">
      <alignment horizontal="center" vertical="center"/>
      <protection locked="0"/>
    </xf>
    <xf numFmtId="169" fontId="4" fillId="6" borderId="6" xfId="0" applyNumberFormat="1" applyFont="1" applyFill="1" applyBorder="1" applyAlignment="1" applyProtection="1">
      <alignment horizontal="center" vertical="center"/>
      <protection locked="0"/>
    </xf>
    <xf numFmtId="169" fontId="4" fillId="6" borderId="7" xfId="0" applyNumberFormat="1" applyFont="1" applyFill="1" applyBorder="1" applyAlignment="1" applyProtection="1">
      <alignment horizontal="center" vertical="center"/>
      <protection locked="0"/>
    </xf>
    <xf numFmtId="169" fontId="4" fillId="6" borderId="8" xfId="0" applyNumberFormat="1" applyFont="1" applyFill="1" applyBorder="1" applyAlignment="1" applyProtection="1">
      <alignment horizontal="center" vertical="center"/>
      <protection locked="0"/>
    </xf>
    <xf numFmtId="169" fontId="4" fillId="2" borderId="6" xfId="0" applyNumberFormat="1" applyFont="1" applyFill="1" applyBorder="1" applyAlignment="1" applyProtection="1">
      <alignment horizontal="center" vertical="center"/>
      <protection locked="0"/>
    </xf>
    <xf numFmtId="169" fontId="4" fillId="2" borderId="7" xfId="0" applyNumberFormat="1" applyFont="1" applyFill="1" applyBorder="1" applyAlignment="1" applyProtection="1">
      <alignment horizontal="center" vertical="center"/>
      <protection locked="0"/>
    </xf>
    <xf numFmtId="169" fontId="4" fillId="2" borderId="8" xfId="0" applyNumberFormat="1" applyFont="1" applyFill="1" applyBorder="1" applyAlignment="1" applyProtection="1">
      <alignment horizontal="center" vertical="center"/>
      <protection locked="0"/>
    </xf>
    <xf numFmtId="169" fontId="5" fillId="3" borderId="6" xfId="0" applyNumberFormat="1" applyFont="1" applyFill="1" applyBorder="1" applyAlignment="1" applyProtection="1">
      <alignment horizontal="center" vertical="center"/>
      <protection locked="0"/>
    </xf>
    <xf numFmtId="169" fontId="5" fillId="3" borderId="7" xfId="0" applyNumberFormat="1" applyFont="1" applyFill="1" applyBorder="1" applyAlignment="1" applyProtection="1">
      <alignment horizontal="center" vertical="center"/>
      <protection locked="0"/>
    </xf>
    <xf numFmtId="169" fontId="5" fillId="3" borderId="8" xfId="0" applyNumberFormat="1" applyFont="1" applyFill="1" applyBorder="1" applyAlignment="1" applyProtection="1">
      <alignment horizontal="center" vertical="center"/>
      <protection locked="0"/>
    </xf>
    <xf numFmtId="169" fontId="4" fillId="4" borderId="6" xfId="0" applyNumberFormat="1" applyFont="1" applyFill="1" applyBorder="1" applyAlignment="1" applyProtection="1">
      <alignment horizontal="center" vertical="center"/>
      <protection locked="0"/>
    </xf>
    <xf numFmtId="169" fontId="4" fillId="4" borderId="7" xfId="0" applyNumberFormat="1" applyFont="1" applyFill="1" applyBorder="1" applyAlignment="1" applyProtection="1">
      <alignment horizontal="center" vertical="center"/>
      <protection locked="0"/>
    </xf>
    <xf numFmtId="169" fontId="4" fillId="4" borderId="8" xfId="0" applyNumberFormat="1" applyFont="1" applyFill="1" applyBorder="1" applyAlignment="1" applyProtection="1">
      <alignment horizontal="center" vertical="center"/>
      <protection locked="0"/>
    </xf>
    <xf numFmtId="169" fontId="4" fillId="5" borderId="6" xfId="0" applyNumberFormat="1" applyFont="1" applyFill="1" applyBorder="1" applyAlignment="1" applyProtection="1">
      <alignment horizontal="center" vertical="center"/>
      <protection locked="0"/>
    </xf>
    <xf numFmtId="169" fontId="4" fillId="5" borderId="7" xfId="0" applyNumberFormat="1" applyFont="1" applyFill="1" applyBorder="1" applyAlignment="1" applyProtection="1">
      <alignment horizontal="center" vertical="center"/>
      <protection locked="0"/>
    </xf>
    <xf numFmtId="169" fontId="4" fillId="5" borderId="8" xfId="0" applyNumberFormat="1" applyFont="1" applyFill="1" applyBorder="1" applyAlignment="1" applyProtection="1">
      <alignment horizontal="center" vertical="center"/>
      <protection locked="0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171" fontId="4" fillId="2" borderId="6" xfId="0" applyNumberFormat="1" applyFont="1" applyFill="1" applyBorder="1" applyAlignment="1" applyProtection="1">
      <alignment horizontal="center" vertical="center"/>
      <protection locked="0"/>
    </xf>
    <xf numFmtId="171" fontId="4" fillId="2" borderId="7" xfId="0" applyNumberFormat="1" applyFont="1" applyFill="1" applyBorder="1" applyAlignment="1" applyProtection="1">
      <alignment horizontal="center" vertical="center"/>
      <protection locked="0"/>
    </xf>
    <xf numFmtId="171" fontId="4" fillId="2" borderId="8" xfId="0" applyNumberFormat="1" applyFont="1" applyFill="1" applyBorder="1" applyAlignment="1" applyProtection="1">
      <alignment horizontal="center" vertical="center"/>
      <protection locked="0"/>
    </xf>
    <xf numFmtId="171" fontId="5" fillId="3" borderId="6" xfId="0" applyNumberFormat="1" applyFont="1" applyFill="1" applyBorder="1" applyAlignment="1" applyProtection="1">
      <alignment horizontal="center" vertical="center"/>
      <protection locked="0"/>
    </xf>
    <xf numFmtId="171" fontId="5" fillId="3" borderId="7" xfId="0" applyNumberFormat="1" applyFont="1" applyFill="1" applyBorder="1" applyAlignment="1" applyProtection="1">
      <alignment horizontal="center" vertical="center"/>
      <protection locked="0"/>
    </xf>
    <xf numFmtId="171" fontId="5" fillId="3" borderId="8" xfId="0" applyNumberFormat="1" applyFont="1" applyFill="1" applyBorder="1" applyAlignment="1" applyProtection="1">
      <alignment horizontal="center" vertical="center"/>
      <protection locked="0"/>
    </xf>
    <xf numFmtId="171" fontId="4" fillId="4" borderId="6" xfId="0" applyNumberFormat="1" applyFont="1" applyFill="1" applyBorder="1" applyAlignment="1" applyProtection="1">
      <alignment horizontal="center" vertical="center"/>
      <protection locked="0"/>
    </xf>
    <xf numFmtId="171" fontId="4" fillId="4" borderId="7" xfId="0" applyNumberFormat="1" applyFont="1" applyFill="1" applyBorder="1" applyAlignment="1" applyProtection="1">
      <alignment horizontal="center" vertical="center"/>
      <protection locked="0"/>
    </xf>
    <xf numFmtId="171" fontId="4" fillId="4" borderId="8" xfId="0" applyNumberFormat="1" applyFont="1" applyFill="1" applyBorder="1" applyAlignment="1" applyProtection="1">
      <alignment horizontal="center" vertical="center"/>
      <protection locked="0"/>
    </xf>
    <xf numFmtId="171" fontId="4" fillId="5" borderId="6" xfId="0" applyNumberFormat="1" applyFont="1" applyFill="1" applyBorder="1" applyAlignment="1" applyProtection="1">
      <alignment horizontal="center" vertical="center"/>
      <protection locked="0"/>
    </xf>
    <xf numFmtId="171" fontId="4" fillId="5" borderId="7" xfId="0" applyNumberFormat="1" applyFont="1" applyFill="1" applyBorder="1" applyAlignment="1" applyProtection="1">
      <alignment horizontal="center" vertical="center"/>
      <protection locked="0"/>
    </xf>
    <xf numFmtId="171" fontId="4" fillId="5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168" fontId="6" fillId="6" borderId="37" xfId="0" applyNumberFormat="1" applyFont="1" applyFill="1" applyBorder="1" applyAlignment="1">
      <alignment horizontal="center" vertical="center"/>
    </xf>
    <xf numFmtId="168" fontId="6" fillId="6" borderId="41" xfId="0" applyNumberFormat="1" applyFont="1" applyFill="1" applyBorder="1" applyAlignment="1">
      <alignment horizontal="center" vertical="center"/>
    </xf>
    <xf numFmtId="168" fontId="6" fillId="6" borderId="38" xfId="0" applyNumberFormat="1" applyFont="1" applyFill="1" applyBorder="1" applyAlignment="1">
      <alignment horizontal="center" vertical="center"/>
    </xf>
    <xf numFmtId="168" fontId="6" fillId="6" borderId="39" xfId="0" applyNumberFormat="1" applyFont="1" applyFill="1" applyBorder="1" applyAlignment="1">
      <alignment horizontal="center" vertical="center"/>
    </xf>
    <xf numFmtId="168" fontId="6" fillId="2" borderId="37" xfId="0" applyNumberFormat="1" applyFont="1" applyFill="1" applyBorder="1" applyAlignment="1">
      <alignment horizontal="center" vertical="center"/>
    </xf>
    <xf numFmtId="168" fontId="6" fillId="2" borderId="38" xfId="0" applyNumberFormat="1" applyFont="1" applyFill="1" applyBorder="1" applyAlignment="1">
      <alignment horizontal="center" vertical="center"/>
    </xf>
    <xf numFmtId="168" fontId="6" fillId="2" borderId="39" xfId="0" applyNumberFormat="1" applyFont="1" applyFill="1" applyBorder="1" applyAlignment="1">
      <alignment horizontal="center" vertical="center"/>
    </xf>
    <xf numFmtId="168" fontId="5" fillId="3" borderId="37" xfId="0" applyNumberFormat="1" applyFont="1" applyFill="1" applyBorder="1" applyAlignment="1">
      <alignment horizontal="center" vertical="center"/>
    </xf>
    <xf numFmtId="168" fontId="5" fillId="3" borderId="38" xfId="0" applyNumberFormat="1" applyFont="1" applyFill="1" applyBorder="1" applyAlignment="1">
      <alignment horizontal="center" vertical="center"/>
    </xf>
    <xf numFmtId="168" fontId="5" fillId="3" borderId="39" xfId="0" applyNumberFormat="1" applyFont="1" applyFill="1" applyBorder="1" applyAlignment="1">
      <alignment horizontal="center" vertical="center"/>
    </xf>
    <xf numFmtId="168" fontId="6" fillId="6" borderId="19" xfId="0" applyNumberFormat="1" applyFont="1" applyFill="1" applyBorder="1" applyAlignment="1">
      <alignment horizontal="center" vertical="center"/>
    </xf>
    <xf numFmtId="168" fontId="6" fillId="6" borderId="22" xfId="0" applyNumberFormat="1" applyFont="1" applyFill="1" applyBorder="1" applyAlignment="1">
      <alignment horizontal="center" vertical="center"/>
    </xf>
    <xf numFmtId="168" fontId="6" fillId="6" borderId="20" xfId="0" applyNumberFormat="1" applyFont="1" applyFill="1" applyBorder="1" applyAlignment="1">
      <alignment horizontal="center" vertical="center"/>
    </xf>
    <xf numFmtId="168" fontId="6" fillId="6" borderId="21" xfId="0" applyNumberFormat="1" applyFont="1" applyFill="1" applyBorder="1" applyAlignment="1">
      <alignment horizontal="center" vertical="center"/>
    </xf>
    <xf numFmtId="168" fontId="6" fillId="2" borderId="19" xfId="0" applyNumberFormat="1" applyFont="1" applyFill="1" applyBorder="1" applyAlignment="1">
      <alignment horizontal="center" vertical="center"/>
    </xf>
    <xf numFmtId="168" fontId="6" fillId="2" borderId="20" xfId="0" applyNumberFormat="1" applyFont="1" applyFill="1" applyBorder="1" applyAlignment="1">
      <alignment horizontal="center" vertical="center"/>
    </xf>
    <xf numFmtId="168" fontId="6" fillId="2" borderId="21" xfId="0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168" fontId="5" fillId="3" borderId="20" xfId="0" applyNumberFormat="1" applyFont="1" applyFill="1" applyBorder="1" applyAlignment="1">
      <alignment horizontal="center" vertical="center"/>
    </xf>
    <xf numFmtId="168" fontId="5" fillId="3" borderId="21" xfId="0" applyNumberFormat="1" applyFont="1" applyFill="1" applyBorder="1" applyAlignment="1">
      <alignment horizontal="center" vertical="center"/>
    </xf>
    <xf numFmtId="168" fontId="6" fillId="6" borderId="2" xfId="0" applyNumberFormat="1" applyFont="1" applyFill="1" applyBorder="1" applyAlignment="1">
      <alignment horizontal="center" vertical="center"/>
    </xf>
    <xf numFmtId="168" fontId="6" fillId="6" borderId="5" xfId="0" applyNumberFormat="1" applyFont="1" applyFill="1" applyBorder="1" applyAlignment="1">
      <alignment horizontal="center" vertical="center"/>
    </xf>
    <xf numFmtId="168" fontId="6" fillId="6" borderId="3" xfId="0" applyNumberFormat="1" applyFont="1" applyFill="1" applyBorder="1" applyAlignment="1">
      <alignment horizontal="center" vertical="center"/>
    </xf>
    <xf numFmtId="168" fontId="6" fillId="6" borderId="4" xfId="0" applyNumberFormat="1" applyFont="1" applyFill="1" applyBorder="1" applyAlignment="1">
      <alignment horizontal="center" vertical="center"/>
    </xf>
    <xf numFmtId="168" fontId="6" fillId="2" borderId="2" xfId="0" applyNumberFormat="1" applyFont="1" applyFill="1" applyBorder="1" applyAlignment="1">
      <alignment horizontal="center" vertical="center"/>
    </xf>
    <xf numFmtId="168" fontId="6" fillId="2" borderId="3" xfId="0" applyNumberFormat="1" applyFont="1" applyFill="1" applyBorder="1" applyAlignment="1">
      <alignment horizontal="center" vertical="center"/>
    </xf>
    <xf numFmtId="168" fontId="6" fillId="2" borderId="4" xfId="0" applyNumberFormat="1" applyFont="1" applyFill="1" applyBorder="1" applyAlignment="1">
      <alignment horizontal="center" vertical="center"/>
    </xf>
    <xf numFmtId="168" fontId="5" fillId="3" borderId="2" xfId="0" applyNumberFormat="1" applyFont="1" applyFill="1" applyBorder="1" applyAlignment="1">
      <alignment horizontal="center" vertical="center"/>
    </xf>
    <xf numFmtId="168" fontId="5" fillId="3" borderId="3" xfId="0" applyNumberFormat="1" applyFont="1" applyFill="1" applyBorder="1" applyAlignment="1">
      <alignment horizontal="center" vertical="center"/>
    </xf>
    <xf numFmtId="168" fontId="5" fillId="3" borderId="4" xfId="0" applyNumberFormat="1" applyFont="1" applyFill="1" applyBorder="1" applyAlignment="1">
      <alignment horizontal="center" vertical="center"/>
    </xf>
    <xf numFmtId="0" fontId="10" fillId="6" borderId="42" xfId="0" applyFont="1" applyFill="1" applyBorder="1" applyAlignment="1" applyProtection="1">
      <alignment horizontal="center" vertical="center"/>
      <protection hidden="1"/>
    </xf>
    <xf numFmtId="0" fontId="10" fillId="6" borderId="43" xfId="0" applyFont="1" applyFill="1" applyBorder="1" applyAlignment="1" applyProtection="1">
      <alignment horizontal="center" vertical="center"/>
      <protection hidden="1"/>
    </xf>
    <xf numFmtId="0" fontId="10" fillId="6" borderId="44" xfId="0" applyFont="1" applyFill="1" applyBorder="1" applyAlignment="1" applyProtection="1">
      <alignment horizontal="center" vertical="center"/>
      <protection hidden="1"/>
    </xf>
    <xf numFmtId="0" fontId="10" fillId="2" borderId="42" xfId="0" applyFont="1" applyFill="1" applyBorder="1" applyAlignment="1" applyProtection="1">
      <alignment horizontal="center" vertical="center"/>
      <protection hidden="1"/>
    </xf>
    <xf numFmtId="0" fontId="10" fillId="2" borderId="43" xfId="0" applyFont="1" applyFill="1" applyBorder="1" applyAlignment="1" applyProtection="1">
      <alignment horizontal="center" vertical="center"/>
      <protection hidden="1"/>
    </xf>
    <xf numFmtId="0" fontId="10" fillId="2" borderId="44" xfId="0" applyFont="1" applyFill="1" applyBorder="1" applyAlignment="1" applyProtection="1">
      <alignment horizontal="center" vertical="center"/>
      <protection hidden="1"/>
    </xf>
    <xf numFmtId="0" fontId="8" fillId="3" borderId="42" xfId="0" applyFont="1" applyFill="1" applyBorder="1" applyAlignment="1" applyProtection="1">
      <alignment horizontal="center" vertical="center"/>
      <protection hidden="1"/>
    </xf>
    <xf numFmtId="0" fontId="8" fillId="3" borderId="43" xfId="0" applyFont="1" applyFill="1" applyBorder="1" applyAlignment="1" applyProtection="1">
      <alignment horizontal="center" vertical="center"/>
      <protection hidden="1"/>
    </xf>
    <xf numFmtId="0" fontId="8" fillId="3" borderId="44" xfId="0" applyFont="1" applyFill="1" applyBorder="1" applyAlignment="1" applyProtection="1">
      <alignment horizontal="center" vertical="center"/>
      <protection hidden="1"/>
    </xf>
    <xf numFmtId="0" fontId="10" fillId="4" borderId="34" xfId="0" applyFont="1" applyFill="1" applyBorder="1" applyAlignment="1" applyProtection="1">
      <alignment horizontal="center" vertical="center"/>
      <protection hidden="1"/>
    </xf>
    <xf numFmtId="0" fontId="10" fillId="4" borderId="35" xfId="0" applyFont="1" applyFill="1" applyBorder="1" applyAlignment="1" applyProtection="1">
      <alignment horizontal="center" vertical="center"/>
      <protection hidden="1"/>
    </xf>
    <xf numFmtId="0" fontId="10" fillId="4" borderId="36" xfId="0" applyFont="1" applyFill="1" applyBorder="1" applyAlignment="1" applyProtection="1">
      <alignment horizontal="center" vertical="center"/>
      <protection hidden="1"/>
    </xf>
    <xf numFmtId="0" fontId="10" fillId="5" borderId="34" xfId="0" applyFont="1" applyFill="1" applyBorder="1" applyAlignment="1" applyProtection="1">
      <alignment horizontal="center" vertical="center"/>
      <protection hidden="1"/>
    </xf>
    <xf numFmtId="0" fontId="10" fillId="5" borderId="35" xfId="0" applyFont="1" applyFill="1" applyBorder="1" applyAlignment="1" applyProtection="1">
      <alignment horizontal="center" vertical="center"/>
      <protection hidden="1"/>
    </xf>
    <xf numFmtId="0" fontId="10" fillId="5" borderId="36" xfId="0" applyFont="1" applyFill="1" applyBorder="1" applyAlignment="1" applyProtection="1">
      <alignment horizontal="center" vertical="center"/>
      <protection hidden="1"/>
    </xf>
    <xf numFmtId="0" fontId="10" fillId="6" borderId="6" xfId="0" applyFont="1" applyFill="1" applyBorder="1" applyAlignment="1" applyProtection="1">
      <alignment horizontal="center" vertical="center"/>
      <protection hidden="1"/>
    </xf>
    <xf numFmtId="0" fontId="10" fillId="6" borderId="7" xfId="0" applyFont="1" applyFill="1" applyBorder="1" applyAlignment="1" applyProtection="1">
      <alignment horizontal="center" vertical="center"/>
      <protection hidden="1"/>
    </xf>
    <xf numFmtId="0" fontId="10" fillId="6" borderId="8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10" fillId="4" borderId="6" xfId="0" applyFont="1" applyFill="1" applyBorder="1" applyAlignment="1" applyProtection="1">
      <alignment horizontal="center" vertical="center"/>
      <protection hidden="1"/>
    </xf>
    <xf numFmtId="0" fontId="10" fillId="4" borderId="7" xfId="0" applyFont="1" applyFill="1" applyBorder="1" applyAlignment="1" applyProtection="1">
      <alignment horizontal="center" vertical="center"/>
      <protection hidden="1"/>
    </xf>
    <xf numFmtId="0" fontId="10" fillId="4" borderId="8" xfId="0" applyFont="1" applyFill="1" applyBorder="1" applyAlignment="1" applyProtection="1">
      <alignment horizontal="center" vertical="center"/>
      <protection hidden="1"/>
    </xf>
    <xf numFmtId="0" fontId="10" fillId="5" borderId="6" xfId="0" applyFont="1" applyFill="1" applyBorder="1" applyAlignment="1" applyProtection="1">
      <alignment horizontal="center" vertical="center"/>
      <protection hidden="1"/>
    </xf>
    <xf numFmtId="0" fontId="10" fillId="5" borderId="7" xfId="0" applyFont="1" applyFill="1" applyBorder="1" applyAlignment="1" applyProtection="1">
      <alignment horizontal="center" vertical="center"/>
      <protection hidden="1"/>
    </xf>
    <xf numFmtId="0" fontId="10" fillId="5" borderId="8" xfId="0" applyFont="1" applyFill="1" applyBorder="1" applyAlignment="1" applyProtection="1">
      <alignment horizontal="center" vertical="center"/>
      <protection hidden="1"/>
    </xf>
    <xf numFmtId="0" fontId="4" fillId="6" borderId="27" xfId="0" applyFont="1" applyFill="1" applyBorder="1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/>
      <protection locked="0"/>
    </xf>
    <xf numFmtId="0" fontId="4" fillId="6" borderId="29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  <protection locked="0"/>
    </xf>
    <xf numFmtId="0" fontId="4" fillId="4" borderId="32" xfId="0" applyFont="1" applyFill="1" applyBorder="1" applyAlignment="1" applyProtection="1">
      <alignment horizontal="center" vertical="center"/>
      <protection locked="0"/>
    </xf>
    <xf numFmtId="0" fontId="4" fillId="5" borderId="30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4" fillId="6" borderId="42" xfId="0" applyFont="1" applyFill="1" applyBorder="1" applyAlignment="1" applyProtection="1">
      <alignment horizontal="center" vertical="center"/>
      <protection locked="0"/>
    </xf>
    <xf numFmtId="0" fontId="4" fillId="6" borderId="43" xfId="0" applyFont="1" applyFill="1" applyBorder="1" applyAlignment="1" applyProtection="1">
      <alignment horizontal="center" vertical="center"/>
      <protection locked="0"/>
    </xf>
    <xf numFmtId="0" fontId="4" fillId="6" borderId="44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4" fillId="4" borderId="34" xfId="0" applyFont="1" applyFill="1" applyBorder="1" applyAlignment="1" applyProtection="1">
      <alignment horizontal="center" vertical="center"/>
      <protection locked="0"/>
    </xf>
    <xf numFmtId="0" fontId="4" fillId="4" borderId="35" xfId="0" applyFont="1" applyFill="1" applyBorder="1" applyAlignment="1" applyProtection="1">
      <alignment horizontal="center" vertical="center"/>
      <protection locked="0"/>
    </xf>
    <xf numFmtId="0" fontId="4" fillId="4" borderId="36" xfId="0" applyFont="1" applyFill="1" applyBorder="1" applyAlignment="1" applyProtection="1">
      <alignment horizontal="center" vertical="center"/>
      <protection locked="0"/>
    </xf>
    <xf numFmtId="0" fontId="4" fillId="5" borderId="34" xfId="0" applyFont="1" applyFill="1" applyBorder="1" applyAlignment="1" applyProtection="1">
      <alignment horizontal="center" vertical="center"/>
      <protection locked="0"/>
    </xf>
    <xf numFmtId="0" fontId="4" fillId="5" borderId="35" xfId="0" applyFont="1" applyFill="1" applyBorder="1" applyAlignment="1" applyProtection="1">
      <alignment horizontal="center" vertical="center"/>
      <protection locked="0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1" fontId="7" fillId="6" borderId="27" xfId="0" applyNumberFormat="1" applyFont="1" applyFill="1" applyBorder="1" applyAlignment="1">
      <alignment horizontal="center" vertical="center"/>
    </xf>
    <xf numFmtId="1" fontId="7" fillId="6" borderId="28" xfId="0" applyNumberFormat="1" applyFont="1" applyFill="1" applyBorder="1" applyAlignment="1">
      <alignment horizontal="center" vertical="center"/>
    </xf>
    <xf numFmtId="1" fontId="7" fillId="6" borderId="29" xfId="0" applyNumberFormat="1" applyFont="1" applyFill="1" applyBorder="1" applyAlignment="1">
      <alignment horizontal="center" vertical="center"/>
    </xf>
    <xf numFmtId="1" fontId="6" fillId="5" borderId="6" xfId="0" applyNumberFormat="1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center" vertical="center"/>
    </xf>
    <xf numFmtId="1" fontId="6" fillId="5" borderId="8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  <xf numFmtId="1" fontId="6" fillId="2" borderId="28" xfId="0" applyNumberFormat="1" applyFont="1" applyFill="1" applyBorder="1" applyAlignment="1">
      <alignment horizontal="center" vertical="center"/>
    </xf>
    <xf numFmtId="1" fontId="6" fillId="2" borderId="29" xfId="0" applyNumberFormat="1" applyFont="1" applyFill="1" applyBorder="1" applyAlignment="1">
      <alignment horizontal="center" vertical="center"/>
    </xf>
    <xf numFmtId="1" fontId="5" fillId="3" borderId="27" xfId="0" applyNumberFormat="1" applyFont="1" applyFill="1" applyBorder="1" applyAlignment="1">
      <alignment horizontal="center" vertical="center"/>
    </xf>
    <xf numFmtId="1" fontId="5" fillId="3" borderId="28" xfId="0" applyNumberFormat="1" applyFont="1" applyFill="1" applyBorder="1" applyAlignment="1">
      <alignment horizontal="center" vertical="center"/>
    </xf>
    <xf numFmtId="1" fontId="5" fillId="3" borderId="29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6" fillId="6" borderId="27" xfId="0" applyNumberFormat="1" applyFont="1" applyFill="1" applyBorder="1" applyAlignment="1">
      <alignment horizontal="center" vertical="center" wrapText="1"/>
    </xf>
    <xf numFmtId="1" fontId="6" fillId="6" borderId="28" xfId="0" applyNumberFormat="1" applyFont="1" applyFill="1" applyBorder="1" applyAlignment="1">
      <alignment horizontal="center" vertical="center" wrapText="1"/>
    </xf>
    <xf numFmtId="1" fontId="6" fillId="6" borderId="28" xfId="0" applyNumberFormat="1" applyFont="1" applyFill="1" applyBorder="1" applyAlignment="1">
      <alignment horizontal="center" vertical="center"/>
    </xf>
    <xf numFmtId="1" fontId="6" fillId="6" borderId="29" xfId="0" applyNumberFormat="1" applyFont="1" applyFill="1" applyBorder="1" applyAlignment="1">
      <alignment horizontal="center" vertical="center"/>
    </xf>
    <xf numFmtId="1" fontId="6" fillId="5" borderId="30" xfId="0" applyNumberFormat="1" applyFont="1" applyFill="1" applyBorder="1" applyAlignment="1">
      <alignment horizontal="center" vertical="center"/>
    </xf>
    <xf numFmtId="1" fontId="6" fillId="5" borderId="31" xfId="0" applyNumberFormat="1" applyFont="1" applyFill="1" applyBorder="1" applyAlignment="1">
      <alignment horizontal="center" vertical="center"/>
    </xf>
    <xf numFmtId="1" fontId="6" fillId="5" borderId="32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 wrapText="1"/>
    </xf>
    <xf numFmtId="1" fontId="5" fillId="3" borderId="27" xfId="0" applyNumberFormat="1" applyFont="1" applyFill="1" applyBorder="1" applyAlignment="1">
      <alignment horizontal="center" vertical="center" wrapText="1"/>
    </xf>
    <xf numFmtId="1" fontId="6" fillId="4" borderId="30" xfId="0" applyNumberFormat="1" applyFont="1" applyFill="1" applyBorder="1" applyAlignment="1">
      <alignment horizontal="center" vertical="center" wrapText="1"/>
    </xf>
    <xf numFmtId="1" fontId="6" fillId="4" borderId="31" xfId="0" applyNumberFormat="1" applyFont="1" applyFill="1" applyBorder="1" applyAlignment="1">
      <alignment horizontal="center" vertical="center"/>
    </xf>
    <xf numFmtId="1" fontId="6" fillId="4" borderId="32" xfId="0" applyNumberFormat="1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1" fontId="5" fillId="3" borderId="7" xfId="0" applyNumberFormat="1" applyFont="1" applyFill="1" applyBorder="1" applyAlignment="1" applyProtection="1">
      <alignment horizontal="center" vertical="center"/>
      <protection locked="0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166" fontId="4" fillId="6" borderId="6" xfId="0" applyNumberFormat="1" applyFont="1" applyFill="1" applyBorder="1" applyAlignment="1" applyProtection="1">
      <alignment horizontal="center" vertical="center"/>
      <protection locked="0"/>
    </xf>
    <xf numFmtId="166" fontId="4" fillId="6" borderId="7" xfId="0" applyNumberFormat="1" applyFont="1" applyFill="1" applyBorder="1" applyAlignment="1" applyProtection="1">
      <alignment horizontal="center" vertical="center"/>
      <protection locked="0"/>
    </xf>
    <xf numFmtId="166" fontId="4" fillId="6" borderId="8" xfId="0" applyNumberFormat="1" applyFont="1" applyFill="1" applyBorder="1" applyAlignment="1" applyProtection="1">
      <alignment horizontal="center" vertical="center"/>
      <protection locked="0"/>
    </xf>
    <xf numFmtId="166" fontId="4" fillId="4" borderId="6" xfId="0" applyNumberFormat="1" applyFont="1" applyFill="1" applyBorder="1" applyAlignment="1" applyProtection="1">
      <alignment horizontal="center" vertical="center"/>
      <protection locked="0"/>
    </xf>
    <xf numFmtId="166" fontId="4" fillId="4" borderId="7" xfId="0" applyNumberFormat="1" applyFont="1" applyFill="1" applyBorder="1" applyAlignment="1" applyProtection="1">
      <alignment horizontal="center" vertical="center"/>
      <protection locked="0"/>
    </xf>
    <xf numFmtId="166" fontId="4" fillId="4" borderId="8" xfId="0" applyNumberFormat="1" applyFont="1" applyFill="1" applyBorder="1" applyAlignment="1" applyProtection="1">
      <alignment horizontal="center" vertical="center"/>
      <protection locked="0"/>
    </xf>
    <xf numFmtId="166" fontId="4" fillId="5" borderId="6" xfId="0" applyNumberFormat="1" applyFont="1" applyFill="1" applyBorder="1" applyAlignment="1" applyProtection="1">
      <alignment horizontal="center" vertical="center"/>
      <protection locked="0"/>
    </xf>
    <xf numFmtId="166" fontId="4" fillId="5" borderId="7" xfId="0" applyNumberFormat="1" applyFont="1" applyFill="1" applyBorder="1" applyAlignment="1" applyProtection="1">
      <alignment horizontal="center" vertical="center"/>
      <protection locked="0"/>
    </xf>
    <xf numFmtId="166" fontId="4" fillId="5" borderId="8" xfId="0" applyNumberFormat="1" applyFont="1" applyFill="1" applyBorder="1" applyAlignment="1" applyProtection="1">
      <alignment horizontal="center" vertical="center"/>
      <protection locked="0"/>
    </xf>
    <xf numFmtId="166" fontId="4" fillId="2" borderId="6" xfId="0" applyNumberFormat="1" applyFont="1" applyFill="1" applyBorder="1" applyAlignment="1" applyProtection="1">
      <alignment horizontal="center" vertical="center"/>
      <protection locked="0"/>
    </xf>
    <xf numFmtId="166" fontId="4" fillId="2" borderId="7" xfId="0" applyNumberFormat="1" applyFont="1" applyFill="1" applyBorder="1" applyAlignment="1" applyProtection="1">
      <alignment horizontal="center" vertical="center"/>
      <protection locked="0"/>
    </xf>
    <xf numFmtId="166" fontId="4" fillId="2" borderId="8" xfId="0" applyNumberFormat="1" applyFont="1" applyFill="1" applyBorder="1" applyAlignment="1" applyProtection="1">
      <alignment horizontal="center" vertical="center"/>
      <protection locked="0"/>
    </xf>
    <xf numFmtId="166" fontId="5" fillId="3" borderId="6" xfId="0" applyNumberFormat="1" applyFont="1" applyFill="1" applyBorder="1" applyAlignment="1" applyProtection="1">
      <alignment horizontal="center" vertical="center"/>
      <protection locked="0"/>
    </xf>
    <xf numFmtId="166" fontId="5" fillId="3" borderId="7" xfId="0" applyNumberFormat="1" applyFont="1" applyFill="1" applyBorder="1" applyAlignment="1" applyProtection="1">
      <alignment horizontal="center" vertical="center"/>
      <protection locked="0"/>
    </xf>
    <xf numFmtId="166" fontId="5" fillId="3" borderId="8" xfId="0" applyNumberFormat="1" applyFont="1" applyFill="1" applyBorder="1" applyAlignment="1" applyProtection="1">
      <alignment horizontal="center" vertical="center"/>
      <protection locked="0"/>
    </xf>
    <xf numFmtId="1" fontId="10" fillId="6" borderId="30" xfId="0" applyNumberFormat="1" applyFont="1" applyFill="1" applyBorder="1" applyAlignment="1">
      <alignment horizontal="center" vertical="center"/>
    </xf>
    <xf numFmtId="1" fontId="10" fillId="6" borderId="31" xfId="0" applyNumberFormat="1" applyFont="1" applyFill="1" applyBorder="1" applyAlignment="1">
      <alignment horizontal="center" vertical="center"/>
    </xf>
    <xf numFmtId="1" fontId="10" fillId="6" borderId="32" xfId="0" applyNumberFormat="1" applyFont="1" applyFill="1" applyBorder="1" applyAlignment="1">
      <alignment horizontal="center" vertical="center"/>
    </xf>
    <xf numFmtId="1" fontId="4" fillId="4" borderId="30" xfId="0" applyNumberFormat="1" applyFont="1" applyFill="1" applyBorder="1" applyAlignment="1">
      <alignment horizontal="center" vertical="center"/>
    </xf>
    <xf numFmtId="1" fontId="4" fillId="4" borderId="31" xfId="0" applyNumberFormat="1" applyFont="1" applyFill="1" applyBorder="1" applyAlignment="1">
      <alignment horizontal="center" vertical="center"/>
    </xf>
    <xf numFmtId="1" fontId="4" fillId="4" borderId="32" xfId="0" applyNumberFormat="1" applyFont="1" applyFill="1" applyBorder="1" applyAlignment="1">
      <alignment horizontal="center" vertical="center"/>
    </xf>
    <xf numFmtId="1" fontId="4" fillId="5" borderId="30" xfId="0" applyNumberFormat="1" applyFont="1" applyFill="1" applyBorder="1" applyAlignment="1">
      <alignment horizontal="center" vertical="center"/>
    </xf>
    <xf numFmtId="1" fontId="4" fillId="5" borderId="31" xfId="0" applyNumberFormat="1" applyFont="1" applyFill="1" applyBorder="1" applyAlignment="1">
      <alignment horizontal="center" vertical="center"/>
    </xf>
    <xf numFmtId="1" fontId="4" fillId="5" borderId="32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 applyAlignment="1">
      <alignment horizontal="center" vertical="center"/>
    </xf>
    <xf numFmtId="1" fontId="4" fillId="2" borderId="31" xfId="0" applyNumberFormat="1" applyFont="1" applyFill="1" applyBorder="1" applyAlignment="1">
      <alignment horizontal="center" vertical="center"/>
    </xf>
    <xf numFmtId="1" fontId="4" fillId="2" borderId="32" xfId="0" applyNumberFormat="1" applyFont="1" applyFill="1" applyBorder="1" applyAlignment="1">
      <alignment horizontal="center" vertical="center"/>
    </xf>
    <xf numFmtId="1" fontId="5" fillId="3" borderId="30" xfId="0" applyNumberFormat="1" applyFont="1" applyFill="1" applyBorder="1" applyAlignment="1">
      <alignment horizontal="center" vertical="center"/>
    </xf>
    <xf numFmtId="1" fontId="5" fillId="3" borderId="31" xfId="0" applyNumberFormat="1" applyFont="1" applyFill="1" applyBorder="1" applyAlignment="1">
      <alignment horizontal="center" vertical="center"/>
    </xf>
    <xf numFmtId="1" fontId="5" fillId="3" borderId="32" xfId="0" applyNumberFormat="1" applyFont="1" applyFill="1" applyBorder="1" applyAlignment="1">
      <alignment horizontal="center" vertical="center"/>
    </xf>
    <xf numFmtId="1" fontId="4" fillId="6" borderId="19" xfId="1" applyNumberFormat="1" applyFont="1" applyFill="1" applyBorder="1" applyAlignment="1" applyProtection="1">
      <alignment horizontal="center" vertical="center" wrapText="1"/>
      <protection locked="0"/>
    </xf>
    <xf numFmtId="1" fontId="4" fillId="6" borderId="22" xfId="1" applyNumberFormat="1" applyFont="1" applyFill="1" applyBorder="1" applyAlignment="1" applyProtection="1">
      <alignment horizontal="center" vertical="center" wrapText="1"/>
      <protection locked="0"/>
    </xf>
    <xf numFmtId="1" fontId="4" fillId="6" borderId="20" xfId="1" applyNumberFormat="1" applyFont="1" applyFill="1" applyBorder="1" applyAlignment="1" applyProtection="1">
      <alignment horizontal="center" vertical="center" wrapText="1"/>
      <protection locked="0"/>
    </xf>
    <xf numFmtId="1" fontId="4" fillId="6" borderId="21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4" fillId="10" borderId="40" xfId="1" applyNumberFormat="1" applyFont="1" applyFill="1" applyBorder="1" applyAlignment="1" applyProtection="1">
      <alignment horizontal="center" vertical="center" wrapText="1"/>
      <protection locked="0"/>
    </xf>
    <xf numFmtId="1" fontId="4" fillId="10" borderId="35" xfId="1" applyNumberFormat="1" applyFont="1" applyFill="1" applyBorder="1" applyAlignment="1" applyProtection="1">
      <alignment horizontal="center" vertical="center" wrapText="1"/>
      <protection locked="0"/>
    </xf>
    <xf numFmtId="1" fontId="4" fillId="10" borderId="41" xfId="1" applyNumberFormat="1" applyFont="1" applyFill="1" applyBorder="1" applyAlignment="1" applyProtection="1">
      <alignment horizontal="center" vertical="center" wrapText="1"/>
      <protection locked="0"/>
    </xf>
    <xf numFmtId="1" fontId="4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37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38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39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34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36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18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7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22" xfId="1" applyNumberFormat="1" applyFont="1" applyFill="1" applyBorder="1" applyAlignment="1" applyProtection="1">
      <alignment horizontal="center" vertical="center" wrapText="1"/>
      <protection locked="0"/>
    </xf>
    <xf numFmtId="1" fontId="4" fillId="10" borderId="18" xfId="1" applyNumberFormat="1" applyFont="1" applyFill="1" applyBorder="1" applyAlignment="1" applyProtection="1">
      <alignment horizontal="center" vertical="center" wrapText="1"/>
      <protection locked="0"/>
    </xf>
    <xf numFmtId="1" fontId="4" fillId="10" borderId="7" xfId="1" applyNumberFormat="1" applyFont="1" applyFill="1" applyBorder="1" applyAlignment="1" applyProtection="1">
      <alignment horizontal="center" vertical="center" wrapText="1"/>
      <protection locked="0"/>
    </xf>
    <xf numFmtId="1" fontId="4" fillId="10" borderId="22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19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20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21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6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8" xfId="1" applyNumberFormat="1" applyFont="1" applyFill="1" applyBorder="1" applyAlignment="1" applyProtection="1">
      <alignment horizontal="center" vertical="center" wrapText="1"/>
      <protection locked="0"/>
    </xf>
    <xf numFmtId="14" fontId="4" fillId="6" borderId="6" xfId="0" applyNumberFormat="1" applyFont="1" applyFill="1" applyBorder="1" applyAlignment="1" applyProtection="1">
      <alignment horizontal="center" vertical="center"/>
      <protection locked="0"/>
    </xf>
    <xf numFmtId="14" fontId="4" fillId="6" borderId="7" xfId="0" applyNumberFormat="1" applyFont="1" applyFill="1" applyBorder="1" applyAlignment="1" applyProtection="1">
      <alignment horizontal="center" vertical="center"/>
      <protection locked="0"/>
    </xf>
    <xf numFmtId="14" fontId="4" fillId="4" borderId="30" xfId="0" applyNumberFormat="1" applyFont="1" applyFill="1" applyBorder="1" applyAlignment="1" applyProtection="1">
      <alignment horizontal="center" vertical="center"/>
      <protection locked="0"/>
    </xf>
    <xf numFmtId="14" fontId="4" fillId="4" borderId="31" xfId="0" applyNumberFormat="1" applyFont="1" applyFill="1" applyBorder="1" applyAlignment="1" applyProtection="1">
      <alignment horizontal="center" vertical="center"/>
      <protection locked="0"/>
    </xf>
    <xf numFmtId="14" fontId="4" fillId="4" borderId="32" xfId="0" applyNumberFormat="1" applyFont="1" applyFill="1" applyBorder="1" applyAlignment="1" applyProtection="1">
      <alignment horizontal="center" vertical="center"/>
      <protection locked="0"/>
    </xf>
    <xf numFmtId="14" fontId="4" fillId="10" borderId="30" xfId="0" applyNumberFormat="1" applyFont="1" applyFill="1" applyBorder="1" applyAlignment="1" applyProtection="1">
      <alignment horizontal="center" vertical="center"/>
      <protection locked="0"/>
    </xf>
    <xf numFmtId="14" fontId="4" fillId="10" borderId="31" xfId="0" applyNumberFormat="1" applyFont="1" applyFill="1" applyBorder="1" applyAlignment="1" applyProtection="1">
      <alignment horizontal="center" vertical="center"/>
      <protection locked="0"/>
    </xf>
    <xf numFmtId="14" fontId="4" fillId="10" borderId="32" xfId="0" applyNumberFormat="1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5" fillId="3" borderId="30" xfId="0" applyNumberFormat="1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4" fillId="10" borderId="34" xfId="0" applyFont="1" applyFill="1" applyBorder="1" applyAlignment="1" applyProtection="1">
      <alignment horizontal="center" vertical="center"/>
      <protection locked="0"/>
    </xf>
    <xf numFmtId="0" fontId="4" fillId="10" borderId="35" xfId="0" applyFont="1" applyFill="1" applyBorder="1" applyAlignment="1" applyProtection="1">
      <alignment horizontal="center" vertical="center"/>
      <protection locked="0"/>
    </xf>
    <xf numFmtId="0" fontId="4" fillId="10" borderId="36" xfId="0" applyFont="1" applyFill="1" applyBorder="1" applyAlignment="1" applyProtection="1">
      <alignment horizontal="center" vertical="center"/>
      <protection locked="0"/>
    </xf>
    <xf numFmtId="0" fontId="4" fillId="10" borderId="6" xfId="0" applyFont="1" applyFill="1" applyBorder="1" applyAlignment="1" applyProtection="1">
      <alignment horizontal="center" vertical="center"/>
      <protection locked="0"/>
    </xf>
    <xf numFmtId="0" fontId="4" fillId="10" borderId="7" xfId="0" applyFont="1" applyFill="1" applyBorder="1" applyAlignment="1" applyProtection="1">
      <alignment horizontal="center" vertical="center"/>
      <protection locked="0"/>
    </xf>
    <xf numFmtId="0" fontId="4" fillId="10" borderId="8" xfId="0" applyFont="1" applyFill="1" applyBorder="1" applyAlignment="1" applyProtection="1">
      <alignment horizontal="center" vertical="center"/>
      <protection locked="0"/>
    </xf>
    <xf numFmtId="0" fontId="4" fillId="10" borderId="30" xfId="0" applyFont="1" applyFill="1" applyBorder="1" applyAlignment="1" applyProtection="1">
      <alignment horizontal="center" vertical="center"/>
      <protection locked="0"/>
    </xf>
    <xf numFmtId="0" fontId="4" fillId="10" borderId="31" xfId="0" applyFont="1" applyFill="1" applyBorder="1" applyAlignment="1" applyProtection="1">
      <alignment horizontal="center" vertical="center"/>
      <protection locked="0"/>
    </xf>
    <xf numFmtId="0" fontId="4" fillId="10" borderId="32" xfId="0" applyFont="1" applyFill="1" applyBorder="1" applyAlignment="1" applyProtection="1">
      <alignment horizontal="center" vertical="center"/>
      <protection locked="0"/>
    </xf>
    <xf numFmtId="1" fontId="4" fillId="6" borderId="34" xfId="1" applyNumberFormat="1" applyFont="1" applyFill="1" applyBorder="1" applyAlignment="1" applyProtection="1">
      <alignment horizontal="center" vertical="center" wrapText="1"/>
      <protection locked="0"/>
    </xf>
    <xf numFmtId="1" fontId="4" fillId="6" borderId="35" xfId="1" applyNumberFormat="1" applyFont="1" applyFill="1" applyBorder="1" applyAlignment="1" applyProtection="1">
      <alignment horizontal="center" vertical="center" wrapText="1"/>
      <protection locked="0"/>
    </xf>
    <xf numFmtId="1" fontId="4" fillId="6" borderId="36" xfId="1" applyNumberFormat="1" applyFont="1" applyFill="1" applyBorder="1" applyAlignment="1" applyProtection="1">
      <alignment horizontal="center" vertical="center" wrapText="1"/>
      <protection locked="0"/>
    </xf>
    <xf numFmtId="1" fontId="4" fillId="4" borderId="34" xfId="1" applyNumberFormat="1" applyFont="1" applyFill="1" applyBorder="1" applyAlignment="1" applyProtection="1">
      <alignment horizontal="center" vertical="center"/>
      <protection locked="0"/>
    </xf>
    <xf numFmtId="1" fontId="4" fillId="4" borderId="35" xfId="1" applyNumberFormat="1" applyFont="1" applyFill="1" applyBorder="1" applyAlignment="1" applyProtection="1">
      <alignment horizontal="center" vertical="center"/>
      <protection locked="0"/>
    </xf>
    <xf numFmtId="1" fontId="4" fillId="4" borderId="36" xfId="1" applyNumberFormat="1" applyFont="1" applyFill="1" applyBorder="1" applyAlignment="1" applyProtection="1">
      <alignment horizontal="center" vertical="center"/>
      <protection locked="0"/>
    </xf>
    <xf numFmtId="1" fontId="4" fillId="5" borderId="34" xfId="1" applyNumberFormat="1" applyFont="1" applyFill="1" applyBorder="1" applyAlignment="1" applyProtection="1">
      <alignment horizontal="center" vertical="center"/>
      <protection locked="0"/>
    </xf>
    <xf numFmtId="1" fontId="4" fillId="5" borderId="35" xfId="1" applyNumberFormat="1" applyFont="1" applyFill="1" applyBorder="1" applyAlignment="1" applyProtection="1">
      <alignment horizontal="center" vertical="center"/>
      <protection locked="0"/>
    </xf>
    <xf numFmtId="1" fontId="4" fillId="5" borderId="36" xfId="1" applyNumberFormat="1" applyFont="1" applyFill="1" applyBorder="1" applyAlignment="1" applyProtection="1">
      <alignment horizontal="center" vertical="center"/>
      <protection locked="0"/>
    </xf>
    <xf numFmtId="1" fontId="4" fillId="2" borderId="34" xfId="1" applyNumberFormat="1" applyFont="1" applyFill="1" applyBorder="1" applyAlignment="1" applyProtection="1">
      <alignment horizontal="center" vertical="center" wrapText="1"/>
      <protection locked="0"/>
    </xf>
    <xf numFmtId="1" fontId="4" fillId="2" borderId="35" xfId="1" applyNumberFormat="1" applyFont="1" applyFill="1" applyBorder="1" applyAlignment="1" applyProtection="1">
      <alignment horizontal="center" vertical="center" wrapText="1"/>
      <protection locked="0"/>
    </xf>
    <xf numFmtId="1" fontId="4" fillId="2" borderId="36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34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35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36" xfId="1" applyNumberFormat="1" applyFont="1" applyFill="1" applyBorder="1" applyAlignment="1" applyProtection="1">
      <alignment horizontal="center" vertical="center" wrapText="1"/>
      <protection locked="0"/>
    </xf>
    <xf numFmtId="1" fontId="4" fillId="6" borderId="6" xfId="1" applyNumberFormat="1" applyFont="1" applyFill="1" applyBorder="1" applyAlignment="1" applyProtection="1">
      <alignment horizontal="center" vertical="center"/>
      <protection locked="0"/>
    </xf>
    <xf numFmtId="1" fontId="4" fillId="6" borderId="7" xfId="1" applyNumberFormat="1" applyFont="1" applyFill="1" applyBorder="1" applyAlignment="1" applyProtection="1">
      <alignment horizontal="center" vertical="center"/>
      <protection locked="0"/>
    </xf>
    <xf numFmtId="1" fontId="4" fillId="6" borderId="8" xfId="1" applyNumberFormat="1" applyFont="1" applyFill="1" applyBorder="1" applyAlignment="1" applyProtection="1">
      <alignment horizontal="center" vertical="center"/>
      <protection locked="0"/>
    </xf>
    <xf numFmtId="1" fontId="4" fillId="11" borderId="6" xfId="1" applyNumberFormat="1" applyFont="1" applyFill="1" applyBorder="1" applyAlignment="1" applyProtection="1">
      <alignment horizontal="center" vertical="center"/>
      <protection locked="0"/>
    </xf>
    <xf numFmtId="1" fontId="4" fillId="11" borderId="7" xfId="1" applyNumberFormat="1" applyFont="1" applyFill="1" applyBorder="1" applyAlignment="1" applyProtection="1">
      <alignment horizontal="center" vertical="center"/>
      <protection locked="0"/>
    </xf>
    <xf numFmtId="1" fontId="4" fillId="11" borderId="8" xfId="1" applyNumberFormat="1" applyFont="1" applyFill="1" applyBorder="1" applyAlignment="1" applyProtection="1">
      <alignment horizontal="center" vertical="center"/>
      <protection locked="0"/>
    </xf>
    <xf numFmtId="1" fontId="4" fillId="2" borderId="6" xfId="1" applyNumberFormat="1" applyFont="1" applyFill="1" applyBorder="1" applyAlignment="1" applyProtection="1">
      <alignment horizontal="center" vertical="center"/>
      <protection locked="0"/>
    </xf>
    <xf numFmtId="1" fontId="4" fillId="2" borderId="7" xfId="1" applyNumberFormat="1" applyFont="1" applyFill="1" applyBorder="1" applyAlignment="1" applyProtection="1">
      <alignment horizontal="center" vertical="center"/>
      <protection locked="0"/>
    </xf>
    <xf numFmtId="1" fontId="4" fillId="2" borderId="8" xfId="1" applyNumberFormat="1" applyFont="1" applyFill="1" applyBorder="1" applyAlignment="1" applyProtection="1">
      <alignment horizontal="center" vertical="center"/>
      <protection locked="0"/>
    </xf>
    <xf numFmtId="1" fontId="5" fillId="3" borderId="6" xfId="1" applyNumberFormat="1" applyFont="1" applyFill="1" applyBorder="1" applyAlignment="1" applyProtection="1">
      <alignment horizontal="center" vertical="center"/>
      <protection locked="0"/>
    </xf>
    <xf numFmtId="1" fontId="5" fillId="3" borderId="7" xfId="1" applyNumberFormat="1" applyFont="1" applyFill="1" applyBorder="1" applyAlignment="1" applyProtection="1">
      <alignment horizontal="center" vertical="center"/>
      <protection locked="0"/>
    </xf>
    <xf numFmtId="1" fontId="5" fillId="3" borderId="8" xfId="1" applyNumberFormat="1" applyFont="1" applyFill="1" applyBorder="1" applyAlignment="1" applyProtection="1">
      <alignment horizontal="center" vertical="center"/>
      <protection locked="0"/>
    </xf>
    <xf numFmtId="43" fontId="10" fillId="6" borderId="27" xfId="1" applyFont="1" applyFill="1" applyBorder="1" applyAlignment="1" applyProtection="1">
      <alignment horizontal="center" vertical="center"/>
      <protection locked="0"/>
    </xf>
    <xf numFmtId="43" fontId="10" fillId="6" borderId="28" xfId="1" applyFont="1" applyFill="1" applyBorder="1" applyAlignment="1" applyProtection="1">
      <alignment horizontal="center" vertical="center"/>
      <protection locked="0"/>
    </xf>
    <xf numFmtId="43" fontId="10" fillId="6" borderId="29" xfId="1" applyFont="1" applyFill="1" applyBorder="1" applyAlignment="1" applyProtection="1">
      <alignment horizontal="center" vertical="center"/>
      <protection locked="0"/>
    </xf>
    <xf numFmtId="43" fontId="10" fillId="4" borderId="30" xfId="1" applyFont="1" applyFill="1" applyBorder="1" applyAlignment="1" applyProtection="1">
      <alignment horizontal="center" vertical="center"/>
      <protection locked="0"/>
    </xf>
    <xf numFmtId="43" fontId="10" fillId="4" borderId="31" xfId="1" applyFont="1" applyFill="1" applyBorder="1" applyAlignment="1" applyProtection="1">
      <alignment horizontal="center" vertical="center"/>
      <protection locked="0"/>
    </xf>
    <xf numFmtId="43" fontId="10" fillId="4" borderId="32" xfId="1" applyFont="1" applyFill="1" applyBorder="1" applyAlignment="1" applyProtection="1">
      <alignment horizontal="center" vertical="center"/>
      <protection locked="0"/>
    </xf>
    <xf numFmtId="43" fontId="10" fillId="5" borderId="30" xfId="1" applyFont="1" applyFill="1" applyBorder="1" applyAlignment="1" applyProtection="1">
      <alignment horizontal="center" vertical="center"/>
      <protection locked="0"/>
    </xf>
    <xf numFmtId="43" fontId="10" fillId="5" borderId="31" xfId="1" applyFont="1" applyFill="1" applyBorder="1" applyAlignment="1" applyProtection="1">
      <alignment horizontal="center" vertical="center"/>
      <protection locked="0"/>
    </xf>
    <xf numFmtId="43" fontId="10" fillId="5" borderId="32" xfId="1" applyFont="1" applyFill="1" applyBorder="1" applyAlignment="1" applyProtection="1">
      <alignment horizontal="center" vertical="center"/>
      <protection locked="0"/>
    </xf>
    <xf numFmtId="43" fontId="10" fillId="2" borderId="27" xfId="1" applyFont="1" applyFill="1" applyBorder="1" applyAlignment="1" applyProtection="1">
      <alignment horizontal="center" vertical="center"/>
      <protection locked="0"/>
    </xf>
    <xf numFmtId="43" fontId="10" fillId="2" borderId="28" xfId="1" applyFont="1" applyFill="1" applyBorder="1" applyAlignment="1" applyProtection="1">
      <alignment horizontal="center" vertical="center"/>
      <protection locked="0"/>
    </xf>
    <xf numFmtId="43" fontId="10" fillId="2" borderId="29" xfId="1" applyFont="1" applyFill="1" applyBorder="1" applyAlignment="1" applyProtection="1">
      <alignment horizontal="center" vertical="center"/>
      <protection locked="0"/>
    </xf>
    <xf numFmtId="43" fontId="8" fillId="3" borderId="27" xfId="1" applyFont="1" applyFill="1" applyBorder="1" applyAlignment="1" applyProtection="1">
      <alignment horizontal="center" vertical="center"/>
      <protection locked="0"/>
    </xf>
    <xf numFmtId="43" fontId="8" fillId="3" borderId="28" xfId="1" applyFont="1" applyFill="1" applyBorder="1" applyAlignment="1" applyProtection="1">
      <alignment horizontal="center" vertical="center"/>
      <protection locked="0"/>
    </xf>
    <xf numFmtId="43" fontId="8" fillId="3" borderId="29" xfId="1" applyFont="1" applyFill="1" applyBorder="1" applyAlignment="1" applyProtection="1">
      <alignment horizontal="center" vertical="center"/>
      <protection locked="0"/>
    </xf>
    <xf numFmtId="165" fontId="4" fillId="6" borderId="24" xfId="0" applyNumberFormat="1" applyFont="1" applyFill="1" applyBorder="1" applyAlignment="1" applyProtection="1">
      <alignment horizontal="center" vertical="center"/>
      <protection locked="0"/>
    </xf>
    <xf numFmtId="165" fontId="4" fillId="6" borderId="25" xfId="0" applyNumberFormat="1" applyFont="1" applyFill="1" applyBorder="1" applyAlignment="1" applyProtection="1">
      <alignment horizontal="center" vertical="center"/>
      <protection locked="0"/>
    </xf>
    <xf numFmtId="165" fontId="4" fillId="6" borderId="26" xfId="0" applyNumberFormat="1" applyFont="1" applyFill="1" applyBorder="1" applyAlignment="1" applyProtection="1">
      <alignment horizontal="center" vertical="center"/>
      <protection locked="0"/>
    </xf>
    <xf numFmtId="165" fontId="4" fillId="2" borderId="24" xfId="0" applyNumberFormat="1" applyFont="1" applyFill="1" applyBorder="1" applyAlignment="1" applyProtection="1">
      <alignment horizontal="center" vertical="center"/>
      <protection locked="0"/>
    </xf>
    <xf numFmtId="165" fontId="4" fillId="2" borderId="25" xfId="0" applyNumberFormat="1" applyFont="1" applyFill="1" applyBorder="1" applyAlignment="1" applyProtection="1">
      <alignment horizontal="center" vertical="center"/>
      <protection locked="0"/>
    </xf>
    <xf numFmtId="165" fontId="4" fillId="2" borderId="26" xfId="0" applyNumberFormat="1" applyFont="1" applyFill="1" applyBorder="1" applyAlignment="1" applyProtection="1">
      <alignment horizontal="center" vertical="center"/>
      <protection locked="0"/>
    </xf>
    <xf numFmtId="165" fontId="5" fillId="3" borderId="24" xfId="0" applyNumberFormat="1" applyFont="1" applyFill="1" applyBorder="1" applyAlignment="1" applyProtection="1">
      <alignment horizontal="center" vertical="center"/>
      <protection locked="0"/>
    </xf>
    <xf numFmtId="165" fontId="5" fillId="3" borderId="25" xfId="0" applyNumberFormat="1" applyFont="1" applyFill="1" applyBorder="1" applyAlignment="1" applyProtection="1">
      <alignment horizontal="center" vertical="center"/>
      <protection locked="0"/>
    </xf>
    <xf numFmtId="165" fontId="5" fillId="3" borderId="26" xfId="0" applyNumberFormat="1" applyFont="1" applyFill="1" applyBorder="1" applyAlignment="1" applyProtection="1">
      <alignment horizontal="center" vertical="center"/>
      <protection locked="0"/>
    </xf>
    <xf numFmtId="165" fontId="4" fillId="4" borderId="24" xfId="0" applyNumberFormat="1" applyFont="1" applyFill="1" applyBorder="1" applyAlignment="1" applyProtection="1">
      <alignment horizontal="center" vertical="center"/>
      <protection locked="0"/>
    </xf>
    <xf numFmtId="165" fontId="4" fillId="4" borderId="25" xfId="0" applyNumberFormat="1" applyFont="1" applyFill="1" applyBorder="1" applyAlignment="1" applyProtection="1">
      <alignment horizontal="center" vertical="center"/>
      <protection locked="0"/>
    </xf>
    <xf numFmtId="165" fontId="4" fillId="4" borderId="26" xfId="0" applyNumberFormat="1" applyFont="1" applyFill="1" applyBorder="1" applyAlignment="1" applyProtection="1">
      <alignment horizontal="center" vertical="center"/>
      <protection locked="0"/>
    </xf>
    <xf numFmtId="165" fontId="4" fillId="5" borderId="24" xfId="0" applyNumberFormat="1" applyFont="1" applyFill="1" applyBorder="1" applyAlignment="1" applyProtection="1">
      <alignment horizontal="center" vertical="center"/>
      <protection locked="0"/>
    </xf>
    <xf numFmtId="165" fontId="4" fillId="5" borderId="25" xfId="0" applyNumberFormat="1" applyFont="1" applyFill="1" applyBorder="1" applyAlignment="1" applyProtection="1">
      <alignment horizontal="center" vertical="center"/>
      <protection locked="0"/>
    </xf>
    <xf numFmtId="165" fontId="4" fillId="5" borderId="26" xfId="0" applyNumberFormat="1" applyFont="1" applyFill="1" applyBorder="1" applyAlignment="1" applyProtection="1">
      <alignment horizontal="center" vertical="center"/>
      <protection locked="0"/>
    </xf>
    <xf numFmtId="164" fontId="4" fillId="6" borderId="19" xfId="0" applyNumberFormat="1" applyFont="1" applyFill="1" applyBorder="1" applyAlignment="1" applyProtection="1">
      <alignment horizontal="center" vertical="center"/>
      <protection locked="0"/>
    </xf>
    <xf numFmtId="164" fontId="4" fillId="6" borderId="22" xfId="0" applyNumberFormat="1" applyFont="1" applyFill="1" applyBorder="1" applyAlignment="1" applyProtection="1">
      <alignment horizontal="center" vertical="center"/>
      <protection locked="0"/>
    </xf>
    <xf numFmtId="164" fontId="4" fillId="6" borderId="20" xfId="0" applyNumberFormat="1" applyFont="1" applyFill="1" applyBorder="1" applyAlignment="1" applyProtection="1">
      <alignment horizontal="center" vertical="center"/>
      <protection locked="0"/>
    </xf>
    <xf numFmtId="164" fontId="4" fillId="6" borderId="21" xfId="0" applyNumberFormat="1" applyFont="1" applyFill="1" applyBorder="1" applyAlignment="1" applyProtection="1">
      <alignment horizontal="center" vertical="center"/>
      <protection locked="0"/>
    </xf>
    <xf numFmtId="164" fontId="4" fillId="5" borderId="9" xfId="0" applyNumberFormat="1" applyFont="1" applyFill="1" applyBorder="1" applyAlignment="1" applyProtection="1">
      <alignment horizontal="center" vertical="center"/>
      <protection locked="0"/>
    </xf>
    <xf numFmtId="164" fontId="4" fillId="5" borderId="0" xfId="0" applyNumberFormat="1" applyFont="1" applyFill="1" applyAlignment="1" applyProtection="1">
      <alignment horizontal="center" vertical="center"/>
      <protection locked="0"/>
    </xf>
    <xf numFmtId="164" fontId="4" fillId="5" borderId="10" xfId="0" applyNumberFormat="1" applyFont="1" applyFill="1" applyBorder="1" applyAlignment="1" applyProtection="1">
      <alignment horizontal="center" vertical="center"/>
      <protection locked="0"/>
    </xf>
    <xf numFmtId="164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4" fillId="2" borderId="10" xfId="0" applyNumberFormat="1" applyFont="1" applyFill="1" applyBorder="1" applyAlignment="1" applyProtection="1">
      <alignment horizontal="center" vertical="center"/>
      <protection locked="0"/>
    </xf>
    <xf numFmtId="164" fontId="5" fillId="3" borderId="9" xfId="0" applyNumberFormat="1" applyFont="1" applyFill="1" applyBorder="1" applyAlignment="1" applyProtection="1">
      <alignment horizontal="center" vertical="center"/>
      <protection locked="0"/>
    </xf>
    <xf numFmtId="164" fontId="5" fillId="3" borderId="0" xfId="0" applyNumberFormat="1" applyFont="1" applyFill="1" applyAlignment="1" applyProtection="1">
      <alignment horizontal="center" vertical="center"/>
      <protection locked="0"/>
    </xf>
    <xf numFmtId="164" fontId="5" fillId="3" borderId="10" xfId="0" applyNumberFormat="1" applyFont="1" applyFill="1" applyBorder="1" applyAlignment="1" applyProtection="1">
      <alignment horizontal="center" vertical="center"/>
      <protection locked="0"/>
    </xf>
    <xf numFmtId="164" fontId="4" fillId="4" borderId="19" xfId="0" applyNumberFormat="1" applyFont="1" applyFill="1" applyBorder="1" applyAlignment="1" applyProtection="1">
      <alignment horizontal="center" vertical="center"/>
      <protection locked="0"/>
    </xf>
    <xf numFmtId="164" fontId="4" fillId="4" borderId="20" xfId="0" applyNumberFormat="1" applyFont="1" applyFill="1" applyBorder="1" applyAlignment="1" applyProtection="1">
      <alignment horizontal="center" vertical="center"/>
      <protection locked="0"/>
    </xf>
    <xf numFmtId="164" fontId="4" fillId="4" borderId="21" xfId="0" applyNumberFormat="1" applyFont="1" applyFill="1" applyBorder="1" applyAlignment="1" applyProtection="1">
      <alignment horizontal="center" vertical="center"/>
      <protection locked="0"/>
    </xf>
    <xf numFmtId="164" fontId="4" fillId="4" borderId="9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Alignment="1" applyProtection="1">
      <alignment horizontal="center" vertical="center"/>
      <protection locked="0"/>
    </xf>
    <xf numFmtId="164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6" borderId="15" xfId="4" applyFill="1" applyBorder="1" applyAlignment="1" applyProtection="1">
      <alignment horizontal="center" vertical="center"/>
      <protection locked="0"/>
    </xf>
    <xf numFmtId="0" fontId="2" fillId="6" borderId="16" xfId="4" applyFill="1" applyBorder="1" applyAlignment="1" applyProtection="1">
      <alignment horizontal="center" vertical="center"/>
      <protection locked="0"/>
    </xf>
    <xf numFmtId="0" fontId="2" fillId="6" borderId="17" xfId="4" applyFill="1" applyBorder="1" applyAlignment="1" applyProtection="1">
      <alignment horizontal="center" vertical="center"/>
      <protection locked="0"/>
    </xf>
    <xf numFmtId="0" fontId="2" fillId="5" borderId="15" xfId="4" applyFill="1" applyBorder="1" applyAlignment="1" applyProtection="1">
      <alignment horizontal="center" vertical="center"/>
      <protection locked="0"/>
    </xf>
    <xf numFmtId="0" fontId="2" fillId="5" borderId="16" xfId="4" applyFill="1" applyBorder="1" applyAlignment="1" applyProtection="1">
      <alignment horizontal="center" vertical="center"/>
      <protection locked="0"/>
    </xf>
    <xf numFmtId="0" fontId="2" fillId="5" borderId="17" xfId="4" applyFill="1" applyBorder="1" applyAlignment="1" applyProtection="1">
      <alignment horizontal="center" vertical="center"/>
      <protection locked="0"/>
    </xf>
    <xf numFmtId="0" fontId="2" fillId="2" borderId="15" xfId="4" applyFill="1" applyBorder="1" applyAlignment="1" applyProtection="1">
      <alignment horizontal="center" vertical="center"/>
      <protection locked="0"/>
    </xf>
    <xf numFmtId="0" fontId="2" fillId="2" borderId="16" xfId="4" applyFill="1" applyBorder="1" applyAlignment="1" applyProtection="1">
      <alignment horizontal="center" vertical="center"/>
      <protection locked="0"/>
    </xf>
    <xf numFmtId="0" fontId="2" fillId="2" borderId="17" xfId="4" applyFill="1" applyBorder="1" applyAlignment="1" applyProtection="1">
      <alignment horizontal="center" vertical="center"/>
      <protection locked="0"/>
    </xf>
    <xf numFmtId="0" fontId="11" fillId="3" borderId="15" xfId="4" applyFont="1" applyFill="1" applyBorder="1" applyAlignment="1" applyProtection="1">
      <alignment horizontal="center" vertical="center"/>
      <protection locked="0"/>
    </xf>
    <xf numFmtId="0" fontId="11" fillId="3" borderId="16" xfId="4" applyFont="1" applyFill="1" applyBorder="1" applyAlignment="1" applyProtection="1">
      <alignment horizontal="center" vertical="center"/>
      <protection locked="0"/>
    </xf>
    <xf numFmtId="0" fontId="11" fillId="3" borderId="17" xfId="4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2" fillId="4" borderId="15" xfId="4" applyFill="1" applyBorder="1" applyAlignment="1" applyProtection="1">
      <alignment horizontal="center" vertical="center"/>
      <protection locked="0"/>
    </xf>
    <xf numFmtId="0" fontId="2" fillId="4" borderId="16" xfId="4" applyFill="1" applyBorder="1" applyAlignment="1" applyProtection="1">
      <alignment horizontal="center" vertical="center"/>
      <protection locked="0"/>
    </xf>
    <xf numFmtId="0" fontId="2" fillId="4" borderId="17" xfId="4" applyFill="1" applyBorder="1" applyAlignment="1" applyProtection="1">
      <alignment horizontal="center" vertical="center"/>
      <protection locked="0"/>
    </xf>
    <xf numFmtId="1" fontId="4" fillId="6" borderId="7" xfId="0" applyNumberFormat="1" applyFont="1" applyFill="1" applyBorder="1" applyAlignment="1" applyProtection="1">
      <alignment horizontal="center" vertical="center"/>
      <protection locked="0"/>
    </xf>
    <xf numFmtId="0" fontId="10" fillId="12" borderId="11" xfId="0" applyFont="1" applyFill="1" applyBorder="1" applyAlignment="1">
      <alignment vertical="center"/>
    </xf>
    <xf numFmtId="0" fontId="10" fillId="12" borderId="12" xfId="0" applyFont="1" applyFill="1" applyBorder="1" applyAlignment="1">
      <alignment vertical="center"/>
    </xf>
    <xf numFmtId="0" fontId="8" fillId="12" borderId="12" xfId="0" applyFont="1" applyFill="1" applyBorder="1" applyAlignment="1">
      <alignment vertical="center"/>
    </xf>
    <xf numFmtId="0" fontId="10" fillId="12" borderId="13" xfId="0" applyFont="1" applyFill="1" applyBorder="1" applyAlignment="1">
      <alignment vertical="center"/>
    </xf>
    <xf numFmtId="0" fontId="10" fillId="12" borderId="24" xfId="0" applyFont="1" applyFill="1" applyBorder="1" applyAlignment="1">
      <alignment vertical="center"/>
    </xf>
    <xf numFmtId="0" fontId="10" fillId="12" borderId="25" xfId="0" applyFont="1" applyFill="1" applyBorder="1" applyAlignment="1">
      <alignment vertical="center"/>
    </xf>
    <xf numFmtId="0" fontId="10" fillId="12" borderId="11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vertical="center"/>
    </xf>
    <xf numFmtId="0" fontId="10" fillId="12" borderId="15" xfId="0" applyFont="1" applyFill="1" applyBorder="1" applyAlignment="1">
      <alignment vertical="center"/>
    </xf>
    <xf numFmtId="0" fontId="10" fillId="12" borderId="16" xfId="0" applyFont="1" applyFill="1" applyBorder="1" applyAlignment="1">
      <alignment vertical="center"/>
    </xf>
    <xf numFmtId="0" fontId="8" fillId="12" borderId="16" xfId="0" applyFont="1" applyFill="1" applyBorder="1" applyAlignment="1">
      <alignment vertical="center"/>
    </xf>
    <xf numFmtId="0" fontId="10" fillId="12" borderId="17" xfId="0" applyFont="1" applyFill="1" applyBorder="1" applyAlignment="1">
      <alignment vertical="center"/>
    </xf>
    <xf numFmtId="0" fontId="10" fillId="6" borderId="6" xfId="0" applyFont="1" applyFill="1" applyBorder="1" applyAlignment="1" applyProtection="1">
      <alignment horizontal="center" vertical="center"/>
      <protection locked="0"/>
    </xf>
    <xf numFmtId="0" fontId="10" fillId="6" borderId="7" xfId="0" applyFont="1" applyFill="1" applyBorder="1" applyAlignment="1" applyProtection="1">
      <alignment horizontal="center" vertical="center"/>
      <protection locked="0"/>
    </xf>
    <xf numFmtId="0" fontId="10" fillId="6" borderId="8" xfId="0" applyFont="1" applyFill="1" applyBorder="1" applyAlignment="1" applyProtection="1">
      <alignment horizontal="center" vertical="center"/>
      <protection locked="0"/>
    </xf>
    <xf numFmtId="44" fontId="4" fillId="6" borderId="6" xfId="2" applyFont="1" applyFill="1" applyBorder="1" applyAlignment="1" applyProtection="1">
      <alignment horizontal="center" vertical="center"/>
      <protection locked="0"/>
    </xf>
    <xf numFmtId="44" fontId="4" fillId="6" borderId="7" xfId="2" applyFont="1" applyFill="1" applyBorder="1" applyAlignment="1" applyProtection="1">
      <alignment horizontal="center" vertical="center"/>
      <protection locked="0"/>
    </xf>
    <xf numFmtId="44" fontId="4" fillId="6" borderId="8" xfId="2" applyFont="1" applyFill="1" applyBorder="1" applyAlignment="1" applyProtection="1">
      <alignment horizontal="center" vertical="center"/>
      <protection locked="0"/>
    </xf>
    <xf numFmtId="44" fontId="6" fillId="6" borderId="30" xfId="2" applyFont="1" applyFill="1" applyBorder="1" applyAlignment="1">
      <alignment horizontal="center" vertical="center"/>
    </xf>
    <xf numFmtId="44" fontId="6" fillId="6" borderId="31" xfId="2" applyFont="1" applyFill="1" applyBorder="1" applyAlignment="1">
      <alignment horizontal="center" vertical="center"/>
    </xf>
    <xf numFmtId="44" fontId="6" fillId="6" borderId="32" xfId="2" applyFont="1" applyFill="1" applyBorder="1" applyAlignment="1">
      <alignment horizontal="center" vertical="center"/>
    </xf>
    <xf numFmtId="0" fontId="10" fillId="12" borderId="0" xfId="0" applyFont="1" applyFill="1" applyAlignment="1">
      <alignment vertical="center"/>
    </xf>
    <xf numFmtId="0" fontId="3" fillId="12" borderId="1" xfId="0" applyFont="1" applyFill="1" applyBorder="1" applyAlignment="1">
      <alignment vertical="center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iscal@costafaria.ind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A7896-6A86-4F2E-9A81-7D1ACC87A6C0}">
  <dimension ref="A1:Z323"/>
  <sheetViews>
    <sheetView tabSelected="1" workbookViewId="0">
      <selection activeCell="W9" sqref="W9:Z9"/>
    </sheetView>
  </sheetViews>
  <sheetFormatPr defaultRowHeight="18" x14ac:dyDescent="0.35"/>
  <cols>
    <col min="1" max="1" width="66.109375" style="12" customWidth="1"/>
    <col min="2" max="2" width="21.88671875" style="25" hidden="1" customWidth="1"/>
    <col min="3" max="3" width="21.88671875" style="26" hidden="1" customWidth="1"/>
    <col min="4" max="4" width="10.5546875" style="27" hidden="1" customWidth="1"/>
    <col min="5" max="5" width="21.88671875" style="28" hidden="1" customWidth="1"/>
    <col min="6" max="6" width="21.88671875" style="29" hidden="1" customWidth="1"/>
    <col min="7" max="7" width="21.88671875" style="30" hidden="1" customWidth="1"/>
    <col min="8" max="8" width="16.6640625" style="223" hidden="1" customWidth="1"/>
    <col min="9" max="10" width="16.6640625" style="7" hidden="1" customWidth="1"/>
    <col min="11" max="11" width="23.5546875" style="223" hidden="1" customWidth="1"/>
    <col min="12" max="13" width="23.5546875" style="7" hidden="1" customWidth="1"/>
    <col min="14" max="14" width="23.5546875" style="223" hidden="1" customWidth="1"/>
    <col min="15" max="16" width="23.5546875" style="7" hidden="1" customWidth="1"/>
    <col min="17" max="17" width="23.5546875" style="223" hidden="1" customWidth="1"/>
    <col min="18" max="19" width="23.5546875" style="7" hidden="1" customWidth="1"/>
    <col min="20" max="20" width="23.5546875" style="31" hidden="1" customWidth="1"/>
    <col min="21" max="22" width="23.5546875" style="32" hidden="1" customWidth="1"/>
    <col min="23" max="23" width="21.88671875" style="224" customWidth="1"/>
    <col min="24" max="25" width="21.88671875" style="11" customWidth="1"/>
    <col min="26" max="26" width="21.88671875" style="225" customWidth="1"/>
  </cols>
  <sheetData>
    <row r="1" spans="1:26" ht="21" x14ac:dyDescent="0.3">
      <c r="A1" s="715" t="s">
        <v>0</v>
      </c>
      <c r="B1" s="1"/>
      <c r="C1" s="2"/>
      <c r="D1" s="3"/>
      <c r="E1" s="4"/>
      <c r="F1" s="5"/>
      <c r="G1" s="6"/>
      <c r="H1" s="7"/>
      <c r="K1" s="7"/>
      <c r="N1" s="7"/>
      <c r="Q1" s="7"/>
      <c r="T1" s="8"/>
      <c r="U1" s="9"/>
      <c r="V1" s="10"/>
      <c r="W1" s="11"/>
      <c r="Z1" s="11"/>
    </row>
    <row r="2" spans="1:26" x14ac:dyDescent="0.3">
      <c r="A2" s="13" t="s">
        <v>1</v>
      </c>
      <c r="B2" s="14"/>
      <c r="C2" s="15"/>
      <c r="D2" s="16"/>
      <c r="E2" s="17"/>
      <c r="F2" s="18"/>
      <c r="G2" s="19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1"/>
      <c r="U2" s="22"/>
      <c r="V2" s="22"/>
      <c r="W2" s="23"/>
      <c r="X2" s="23"/>
      <c r="Y2" s="23"/>
      <c r="Z2" s="23"/>
    </row>
    <row r="3" spans="1:26" ht="18.600000000000001" thickBot="1" x14ac:dyDescent="0.35">
      <c r="A3" s="24"/>
      <c r="H3" s="7"/>
      <c r="K3" s="7"/>
      <c r="N3" s="7"/>
      <c r="Q3" s="7"/>
      <c r="W3" s="11"/>
      <c r="Z3" s="11"/>
    </row>
    <row r="4" spans="1:26" ht="18.600000000000001" thickBot="1" x14ac:dyDescent="0.35">
      <c r="A4" s="688" t="s">
        <v>2</v>
      </c>
      <c r="B4" s="694"/>
      <c r="C4" s="695"/>
      <c r="D4" s="696"/>
      <c r="E4" s="697"/>
      <c r="F4" s="698"/>
      <c r="G4" s="699"/>
      <c r="H4" s="688"/>
      <c r="I4" s="689"/>
      <c r="J4" s="691"/>
      <c r="K4" s="688"/>
      <c r="L4" s="689"/>
      <c r="M4" s="691"/>
      <c r="N4" s="688"/>
      <c r="O4" s="689"/>
      <c r="P4" s="691"/>
      <c r="Q4" s="689"/>
      <c r="R4" s="689"/>
      <c r="S4" s="689"/>
      <c r="T4" s="694"/>
      <c r="U4" s="695"/>
      <c r="V4" s="695"/>
      <c r="W4" s="694"/>
      <c r="X4" s="695"/>
      <c r="Y4" s="695"/>
      <c r="Z4" s="696"/>
    </row>
    <row r="5" spans="1:26" x14ac:dyDescent="0.3">
      <c r="A5" s="34" t="s">
        <v>3</v>
      </c>
      <c r="B5" s="677"/>
      <c r="C5" s="678"/>
      <c r="D5" s="679"/>
      <c r="E5" s="680"/>
      <c r="F5" s="681"/>
      <c r="G5" s="682"/>
      <c r="H5" s="683" t="s">
        <v>4</v>
      </c>
      <c r="I5" s="683"/>
      <c r="J5" s="683"/>
      <c r="K5" s="683" t="s">
        <v>4</v>
      </c>
      <c r="L5" s="683"/>
      <c r="M5" s="683"/>
      <c r="N5" s="683" t="s">
        <v>4</v>
      </c>
      <c r="O5" s="683"/>
      <c r="P5" s="683"/>
      <c r="Q5" s="684"/>
      <c r="R5" s="685"/>
      <c r="S5" s="686"/>
      <c r="T5" s="674"/>
      <c r="U5" s="675"/>
      <c r="V5" s="676"/>
      <c r="W5" s="671" t="s">
        <v>5</v>
      </c>
      <c r="X5" s="672"/>
      <c r="Y5" s="672"/>
      <c r="Z5" s="673"/>
    </row>
    <row r="6" spans="1:26" x14ac:dyDescent="0.35">
      <c r="A6" s="35" t="s">
        <v>6</v>
      </c>
      <c r="B6" s="659" t="s">
        <v>7</v>
      </c>
      <c r="C6" s="660"/>
      <c r="D6" s="661"/>
      <c r="E6" s="662" t="s">
        <v>7</v>
      </c>
      <c r="F6" s="663"/>
      <c r="G6" s="664"/>
      <c r="H6" s="665" t="s">
        <v>8</v>
      </c>
      <c r="I6" s="666"/>
      <c r="J6" s="667"/>
      <c r="K6" s="665" t="s">
        <v>8</v>
      </c>
      <c r="L6" s="666"/>
      <c r="M6" s="667"/>
      <c r="N6" s="665" t="s">
        <v>8</v>
      </c>
      <c r="O6" s="666"/>
      <c r="P6" s="667"/>
      <c r="Q6" s="668" t="s">
        <v>9</v>
      </c>
      <c r="R6" s="669"/>
      <c r="S6" s="670"/>
      <c r="T6" s="656" t="s">
        <v>10</v>
      </c>
      <c r="U6" s="657"/>
      <c r="V6" s="658"/>
      <c r="W6" s="652" t="s">
        <v>8</v>
      </c>
      <c r="X6" s="653"/>
      <c r="Y6" s="654"/>
      <c r="Z6" s="655"/>
    </row>
    <row r="7" spans="1:26" ht="18.600000000000001" thickBot="1" x14ac:dyDescent="0.4">
      <c r="A7" s="36" t="s">
        <v>11</v>
      </c>
      <c r="B7" s="640"/>
      <c r="C7" s="641"/>
      <c r="D7" s="642"/>
      <c r="E7" s="643"/>
      <c r="F7" s="644"/>
      <c r="G7" s="645"/>
      <c r="H7" s="646" t="s">
        <v>12</v>
      </c>
      <c r="I7" s="647"/>
      <c r="J7" s="648"/>
      <c r="K7" s="646" t="s">
        <v>13</v>
      </c>
      <c r="L7" s="647"/>
      <c r="M7" s="648"/>
      <c r="N7" s="646" t="s">
        <v>13</v>
      </c>
      <c r="O7" s="647"/>
      <c r="P7" s="648"/>
      <c r="Q7" s="646"/>
      <c r="R7" s="647"/>
      <c r="S7" s="648"/>
      <c r="T7" s="649"/>
      <c r="U7" s="650"/>
      <c r="V7" s="651"/>
      <c r="W7" s="637" t="s">
        <v>12</v>
      </c>
      <c r="X7" s="638"/>
      <c r="Y7" s="638"/>
      <c r="Z7" s="639"/>
    </row>
    <row r="8" spans="1:26" ht="18.600000000000001" thickBot="1" x14ac:dyDescent="0.35">
      <c r="A8" s="688" t="s">
        <v>14</v>
      </c>
      <c r="B8" s="689"/>
      <c r="C8" s="689"/>
      <c r="D8" s="689"/>
      <c r="E8" s="690"/>
      <c r="F8" s="690"/>
      <c r="G8" s="690"/>
      <c r="H8" s="688"/>
      <c r="I8" s="689"/>
      <c r="J8" s="691"/>
      <c r="K8" s="688"/>
      <c r="L8" s="689"/>
      <c r="M8" s="691"/>
      <c r="N8" s="688"/>
      <c r="O8" s="689"/>
      <c r="P8" s="691"/>
      <c r="Q8" s="689"/>
      <c r="R8" s="689"/>
      <c r="S8" s="689"/>
      <c r="T8" s="689"/>
      <c r="U8" s="689"/>
      <c r="V8" s="689"/>
      <c r="W8" s="688"/>
      <c r="X8" s="689"/>
      <c r="Y8" s="689"/>
      <c r="Z8" s="691"/>
    </row>
    <row r="9" spans="1:26" x14ac:dyDescent="0.3">
      <c r="A9" s="38" t="s">
        <v>15</v>
      </c>
      <c r="B9" s="631" t="s">
        <v>16</v>
      </c>
      <c r="C9" s="632"/>
      <c r="D9" s="633"/>
      <c r="E9" s="634" t="s">
        <v>17</v>
      </c>
      <c r="F9" s="635"/>
      <c r="G9" s="636"/>
      <c r="H9" s="625" t="s">
        <v>18</v>
      </c>
      <c r="I9" s="626"/>
      <c r="J9" s="627"/>
      <c r="K9" s="625" t="s">
        <v>19</v>
      </c>
      <c r="L9" s="626"/>
      <c r="M9" s="627"/>
      <c r="N9" s="625" t="s">
        <v>20</v>
      </c>
      <c r="O9" s="626"/>
      <c r="P9" s="627"/>
      <c r="Q9" s="625" t="s">
        <v>21</v>
      </c>
      <c r="R9" s="626"/>
      <c r="S9" s="627"/>
      <c r="T9" s="628" t="s">
        <v>22</v>
      </c>
      <c r="U9" s="629"/>
      <c r="V9" s="630"/>
      <c r="W9" s="622" t="s">
        <v>23</v>
      </c>
      <c r="X9" s="623"/>
      <c r="Y9" s="623"/>
      <c r="Z9" s="624"/>
    </row>
    <row r="10" spans="1:26" x14ac:dyDescent="0.3">
      <c r="A10" s="38" t="s">
        <v>24</v>
      </c>
      <c r="B10" s="616">
        <v>122</v>
      </c>
      <c r="C10" s="617"/>
      <c r="D10" s="618"/>
      <c r="E10" s="619">
        <v>164</v>
      </c>
      <c r="F10" s="620"/>
      <c r="G10" s="621"/>
      <c r="H10" s="613">
        <v>173</v>
      </c>
      <c r="I10" s="614"/>
      <c r="J10" s="615"/>
      <c r="K10" s="613">
        <v>174</v>
      </c>
      <c r="L10" s="614"/>
      <c r="M10" s="615"/>
      <c r="N10" s="613">
        <v>175</v>
      </c>
      <c r="O10" s="614"/>
      <c r="P10" s="615"/>
      <c r="Q10" s="613">
        <v>235</v>
      </c>
      <c r="R10" s="614"/>
      <c r="S10" s="615"/>
      <c r="T10" s="613">
        <v>20104</v>
      </c>
      <c r="U10" s="614"/>
      <c r="V10" s="615"/>
      <c r="W10" s="610">
        <v>10905</v>
      </c>
      <c r="X10" s="611"/>
      <c r="Y10" s="611"/>
      <c r="Z10" s="612"/>
    </row>
    <row r="11" spans="1:26" ht="68.400000000000006" customHeight="1" thickBot="1" x14ac:dyDescent="0.35">
      <c r="A11" s="39" t="s">
        <v>25</v>
      </c>
      <c r="B11" s="604"/>
      <c r="C11" s="605"/>
      <c r="D11" s="606"/>
      <c r="E11" s="607"/>
      <c r="F11" s="608"/>
      <c r="G11" s="609"/>
      <c r="H11" s="598"/>
      <c r="I11" s="599"/>
      <c r="J11" s="600"/>
      <c r="K11" s="598"/>
      <c r="L11" s="599"/>
      <c r="M11" s="600"/>
      <c r="N11" s="598"/>
      <c r="O11" s="599"/>
      <c r="P11" s="600"/>
      <c r="Q11" s="598"/>
      <c r="R11" s="599"/>
      <c r="S11" s="600"/>
      <c r="T11" s="601"/>
      <c r="U11" s="602"/>
      <c r="V11" s="603"/>
      <c r="W11" s="595" t="s">
        <v>26</v>
      </c>
      <c r="X11" s="596"/>
      <c r="Y11" s="596"/>
      <c r="Z11" s="597"/>
    </row>
    <row r="12" spans="1:26" ht="18.600000000000001" thickBot="1" x14ac:dyDescent="0.35">
      <c r="A12" s="700" t="s">
        <v>27</v>
      </c>
      <c r="B12" s="689"/>
      <c r="C12" s="689"/>
      <c r="D12" s="689"/>
      <c r="E12" s="690"/>
      <c r="F12" s="690"/>
      <c r="G12" s="690"/>
      <c r="H12" s="688"/>
      <c r="I12" s="689"/>
      <c r="J12" s="691"/>
      <c r="K12" s="688"/>
      <c r="L12" s="689"/>
      <c r="M12" s="691"/>
      <c r="N12" s="688"/>
      <c r="O12" s="689"/>
      <c r="P12" s="691"/>
      <c r="Q12" s="689"/>
      <c r="R12" s="689"/>
      <c r="S12" s="689"/>
      <c r="T12" s="689"/>
      <c r="U12" s="689"/>
      <c r="V12" s="689"/>
      <c r="W12" s="688"/>
      <c r="X12" s="689"/>
      <c r="Y12" s="689"/>
      <c r="Z12" s="691"/>
    </row>
    <row r="13" spans="1:26" x14ac:dyDescent="0.3">
      <c r="A13" s="40" t="s">
        <v>28</v>
      </c>
      <c r="B13" s="286" t="s">
        <v>29</v>
      </c>
      <c r="C13" s="287"/>
      <c r="D13" s="288"/>
      <c r="E13" s="289" t="s">
        <v>29</v>
      </c>
      <c r="F13" s="290"/>
      <c r="G13" s="291"/>
      <c r="H13" s="436" t="s">
        <v>29</v>
      </c>
      <c r="I13" s="437"/>
      <c r="J13" s="438"/>
      <c r="K13" s="436" t="s">
        <v>29</v>
      </c>
      <c r="L13" s="437"/>
      <c r="M13" s="438"/>
      <c r="N13" s="436" t="s">
        <v>29</v>
      </c>
      <c r="O13" s="437"/>
      <c r="P13" s="438"/>
      <c r="Q13" s="436" t="s">
        <v>29</v>
      </c>
      <c r="R13" s="437"/>
      <c r="S13" s="438"/>
      <c r="T13" s="592" t="s">
        <v>29</v>
      </c>
      <c r="U13" s="593"/>
      <c r="V13" s="594"/>
      <c r="W13" s="283" t="s">
        <v>29</v>
      </c>
      <c r="X13" s="284"/>
      <c r="Y13" s="284"/>
      <c r="Z13" s="285"/>
    </row>
    <row r="14" spans="1:26" x14ac:dyDescent="0.3">
      <c r="A14" s="40" t="s">
        <v>30</v>
      </c>
      <c r="B14" s="286" t="s">
        <v>31</v>
      </c>
      <c r="C14" s="287"/>
      <c r="D14" s="288"/>
      <c r="E14" s="289" t="s">
        <v>31</v>
      </c>
      <c r="F14" s="290"/>
      <c r="G14" s="291"/>
      <c r="H14" s="292" t="s">
        <v>31</v>
      </c>
      <c r="I14" s="293"/>
      <c r="J14" s="294"/>
      <c r="K14" s="292" t="s">
        <v>31</v>
      </c>
      <c r="L14" s="293"/>
      <c r="M14" s="294"/>
      <c r="N14" s="292" t="s">
        <v>31</v>
      </c>
      <c r="O14" s="293"/>
      <c r="P14" s="294"/>
      <c r="Q14" s="292" t="s">
        <v>31</v>
      </c>
      <c r="R14" s="293"/>
      <c r="S14" s="294"/>
      <c r="T14" s="589" t="s">
        <v>31</v>
      </c>
      <c r="U14" s="590"/>
      <c r="V14" s="591"/>
      <c r="W14" s="283" t="s">
        <v>31</v>
      </c>
      <c r="X14" s="284"/>
      <c r="Y14" s="284"/>
      <c r="Z14" s="285"/>
    </row>
    <row r="15" spans="1:26" x14ac:dyDescent="0.3">
      <c r="A15" s="40" t="s">
        <v>32</v>
      </c>
      <c r="B15" s="286" t="s">
        <v>33</v>
      </c>
      <c r="C15" s="287"/>
      <c r="D15" s="288"/>
      <c r="E15" s="289" t="s">
        <v>33</v>
      </c>
      <c r="F15" s="290"/>
      <c r="G15" s="291"/>
      <c r="H15" s="292" t="s">
        <v>33</v>
      </c>
      <c r="I15" s="293"/>
      <c r="J15" s="294"/>
      <c r="K15" s="292" t="s">
        <v>33</v>
      </c>
      <c r="L15" s="293"/>
      <c r="M15" s="294"/>
      <c r="N15" s="292" t="s">
        <v>33</v>
      </c>
      <c r="O15" s="293"/>
      <c r="P15" s="294"/>
      <c r="Q15" s="292" t="s">
        <v>33</v>
      </c>
      <c r="R15" s="293"/>
      <c r="S15" s="294"/>
      <c r="T15" s="589" t="s">
        <v>33</v>
      </c>
      <c r="U15" s="590"/>
      <c r="V15" s="591"/>
      <c r="W15" s="283" t="s">
        <v>33</v>
      </c>
      <c r="X15" s="284"/>
      <c r="Y15" s="284"/>
      <c r="Z15" s="285"/>
    </row>
    <row r="16" spans="1:26" ht="18.600000000000001" thickBot="1" x14ac:dyDescent="0.35">
      <c r="A16" s="40" t="s">
        <v>34</v>
      </c>
      <c r="B16" s="286" t="s">
        <v>35</v>
      </c>
      <c r="C16" s="287"/>
      <c r="D16" s="288"/>
      <c r="E16" s="289" t="s">
        <v>35</v>
      </c>
      <c r="F16" s="290"/>
      <c r="G16" s="291"/>
      <c r="H16" s="451" t="s">
        <v>35</v>
      </c>
      <c r="I16" s="452"/>
      <c r="J16" s="453"/>
      <c r="K16" s="451" t="s">
        <v>35</v>
      </c>
      <c r="L16" s="452"/>
      <c r="M16" s="453"/>
      <c r="N16" s="451" t="s">
        <v>33</v>
      </c>
      <c r="O16" s="452"/>
      <c r="P16" s="453"/>
      <c r="Q16" s="451" t="s">
        <v>35</v>
      </c>
      <c r="R16" s="452"/>
      <c r="S16" s="453"/>
      <c r="T16" s="586" t="s">
        <v>35</v>
      </c>
      <c r="U16" s="587"/>
      <c r="V16" s="588"/>
      <c r="W16" s="283" t="s">
        <v>35</v>
      </c>
      <c r="X16" s="284"/>
      <c r="Y16" s="284"/>
      <c r="Z16" s="285"/>
    </row>
    <row r="17" spans="1:26" ht="18.600000000000001" thickBot="1" x14ac:dyDescent="0.35">
      <c r="A17" s="700" t="s">
        <v>36</v>
      </c>
      <c r="B17" s="689"/>
      <c r="C17" s="689"/>
      <c r="D17" s="689"/>
      <c r="E17" s="690"/>
      <c r="F17" s="690"/>
      <c r="G17" s="690"/>
      <c r="H17" s="688"/>
      <c r="I17" s="689"/>
      <c r="J17" s="691"/>
      <c r="K17" s="688"/>
      <c r="L17" s="689"/>
      <c r="M17" s="691"/>
      <c r="N17" s="688"/>
      <c r="O17" s="689"/>
      <c r="P17" s="691"/>
      <c r="Q17" s="689"/>
      <c r="R17" s="689"/>
      <c r="S17" s="689"/>
      <c r="T17" s="689"/>
      <c r="U17" s="689"/>
      <c r="V17" s="689"/>
      <c r="W17" s="688"/>
      <c r="X17" s="689"/>
      <c r="Y17" s="689"/>
      <c r="Z17" s="691"/>
    </row>
    <row r="18" spans="1:26" x14ac:dyDescent="0.3">
      <c r="A18" s="40" t="s">
        <v>37</v>
      </c>
      <c r="B18" s="582"/>
      <c r="C18" s="287"/>
      <c r="D18" s="288"/>
      <c r="E18" s="583"/>
      <c r="F18" s="584"/>
      <c r="G18" s="585"/>
      <c r="H18" s="576"/>
      <c r="I18" s="577"/>
      <c r="J18" s="578"/>
      <c r="K18" s="576"/>
      <c r="L18" s="577"/>
      <c r="M18" s="578"/>
      <c r="N18" s="576"/>
      <c r="O18" s="577"/>
      <c r="P18" s="578"/>
      <c r="Q18" s="576"/>
      <c r="R18" s="577"/>
      <c r="S18" s="578"/>
      <c r="T18" s="579">
        <v>43435</v>
      </c>
      <c r="U18" s="580"/>
      <c r="V18" s="581"/>
      <c r="W18" s="574">
        <v>45160</v>
      </c>
      <c r="X18" s="575"/>
      <c r="Y18" s="284"/>
      <c r="Z18" s="285"/>
    </row>
    <row r="19" spans="1:26" x14ac:dyDescent="0.3">
      <c r="A19" s="40" t="s">
        <v>38</v>
      </c>
      <c r="B19" s="557">
        <v>20</v>
      </c>
      <c r="C19" s="557"/>
      <c r="D19" s="557"/>
      <c r="E19" s="569">
        <v>8</v>
      </c>
      <c r="F19" s="570"/>
      <c r="G19" s="571"/>
      <c r="H19" s="572">
        <v>8</v>
      </c>
      <c r="I19" s="564"/>
      <c r="J19" s="573"/>
      <c r="K19" s="572">
        <v>8</v>
      </c>
      <c r="L19" s="564"/>
      <c r="M19" s="573"/>
      <c r="N19" s="572">
        <v>8</v>
      </c>
      <c r="O19" s="564"/>
      <c r="P19" s="573"/>
      <c r="Q19" s="563">
        <v>8</v>
      </c>
      <c r="R19" s="564"/>
      <c r="S19" s="565"/>
      <c r="T19" s="566">
        <v>8</v>
      </c>
      <c r="U19" s="567"/>
      <c r="V19" s="568"/>
      <c r="W19" s="547">
        <v>8</v>
      </c>
      <c r="X19" s="548"/>
      <c r="Y19" s="549"/>
      <c r="Z19" s="550"/>
    </row>
    <row r="20" spans="1:26" x14ac:dyDescent="0.3">
      <c r="A20" s="40" t="s">
        <v>39</v>
      </c>
      <c r="B20" s="557">
        <v>1</v>
      </c>
      <c r="C20" s="557"/>
      <c r="D20" s="557"/>
      <c r="E20" s="569">
        <v>1</v>
      </c>
      <c r="F20" s="570"/>
      <c r="G20" s="571"/>
      <c r="H20" s="572">
        <v>1</v>
      </c>
      <c r="I20" s="564"/>
      <c r="J20" s="573"/>
      <c r="K20" s="572">
        <v>1</v>
      </c>
      <c r="L20" s="564"/>
      <c r="M20" s="573"/>
      <c r="N20" s="572">
        <v>1</v>
      </c>
      <c r="O20" s="564"/>
      <c r="P20" s="573"/>
      <c r="Q20" s="563">
        <v>1</v>
      </c>
      <c r="R20" s="564"/>
      <c r="S20" s="565"/>
      <c r="T20" s="566">
        <v>1</v>
      </c>
      <c r="U20" s="567"/>
      <c r="V20" s="568"/>
      <c r="W20" s="547">
        <v>1</v>
      </c>
      <c r="X20" s="548"/>
      <c r="Y20" s="549"/>
      <c r="Z20" s="550"/>
    </row>
    <row r="21" spans="1:26" x14ac:dyDescent="0.3">
      <c r="A21" s="40" t="s">
        <v>40</v>
      </c>
      <c r="B21" s="557" t="s">
        <v>41</v>
      </c>
      <c r="C21" s="557"/>
      <c r="D21" s="557"/>
      <c r="E21" s="569" t="s">
        <v>41</v>
      </c>
      <c r="F21" s="570"/>
      <c r="G21" s="571"/>
      <c r="H21" s="572" t="s">
        <v>41</v>
      </c>
      <c r="I21" s="564"/>
      <c r="J21" s="573"/>
      <c r="K21" s="572" t="s">
        <v>41</v>
      </c>
      <c r="L21" s="564"/>
      <c r="M21" s="573"/>
      <c r="N21" s="572" t="s">
        <v>41</v>
      </c>
      <c r="O21" s="564"/>
      <c r="P21" s="573"/>
      <c r="Q21" s="563" t="s">
        <v>41</v>
      </c>
      <c r="R21" s="564"/>
      <c r="S21" s="565"/>
      <c r="T21" s="566" t="s">
        <v>41</v>
      </c>
      <c r="U21" s="567"/>
      <c r="V21" s="568"/>
      <c r="W21" s="547" t="s">
        <v>41</v>
      </c>
      <c r="X21" s="548"/>
      <c r="Y21" s="549"/>
      <c r="Z21" s="550"/>
    </row>
    <row r="22" spans="1:26" ht="18.600000000000001" thickBot="1" x14ac:dyDescent="0.35">
      <c r="A22" s="40" t="s">
        <v>42</v>
      </c>
      <c r="B22" s="557" t="s">
        <v>43</v>
      </c>
      <c r="C22" s="557"/>
      <c r="D22" s="557"/>
      <c r="E22" s="558" t="s">
        <v>43</v>
      </c>
      <c r="F22" s="559"/>
      <c r="G22" s="560"/>
      <c r="H22" s="561" t="s">
        <v>43</v>
      </c>
      <c r="I22" s="552"/>
      <c r="J22" s="562"/>
      <c r="K22" s="561" t="s">
        <v>43</v>
      </c>
      <c r="L22" s="552"/>
      <c r="M22" s="562"/>
      <c r="N22" s="561" t="s">
        <v>43</v>
      </c>
      <c r="O22" s="552"/>
      <c r="P22" s="562"/>
      <c r="Q22" s="551" t="s">
        <v>43</v>
      </c>
      <c r="R22" s="552"/>
      <c r="S22" s="553"/>
      <c r="T22" s="554" t="s">
        <v>43</v>
      </c>
      <c r="U22" s="555"/>
      <c r="V22" s="556"/>
      <c r="W22" s="547" t="s">
        <v>43</v>
      </c>
      <c r="X22" s="548"/>
      <c r="Y22" s="549"/>
      <c r="Z22" s="550"/>
    </row>
    <row r="23" spans="1:26" ht="18.600000000000001" thickBot="1" x14ac:dyDescent="0.35">
      <c r="A23" s="692" t="s">
        <v>14</v>
      </c>
      <c r="B23" s="693"/>
      <c r="C23" s="693"/>
      <c r="D23" s="693"/>
      <c r="E23" s="690"/>
      <c r="F23" s="690"/>
      <c r="G23" s="690"/>
      <c r="H23" s="688"/>
      <c r="I23" s="689"/>
      <c r="J23" s="691"/>
      <c r="K23" s="688"/>
      <c r="L23" s="689"/>
      <c r="M23" s="691"/>
      <c r="N23" s="688"/>
      <c r="O23" s="689"/>
      <c r="P23" s="691"/>
      <c r="Q23" s="689"/>
      <c r="R23" s="689"/>
      <c r="S23" s="689"/>
      <c r="T23" s="689"/>
      <c r="U23" s="689"/>
      <c r="V23" s="689"/>
      <c r="W23" s="688"/>
      <c r="X23" s="689"/>
      <c r="Y23" s="689"/>
      <c r="Z23" s="691"/>
    </row>
    <row r="24" spans="1:26" x14ac:dyDescent="0.3">
      <c r="A24" s="53" t="s">
        <v>44</v>
      </c>
      <c r="B24" s="541">
        <v>7897310300066</v>
      </c>
      <c r="C24" s="542"/>
      <c r="D24" s="543"/>
      <c r="E24" s="544">
        <v>7897310300141</v>
      </c>
      <c r="F24" s="545"/>
      <c r="G24" s="546"/>
      <c r="H24" s="535"/>
      <c r="I24" s="536"/>
      <c r="J24" s="537"/>
      <c r="K24" s="535">
        <v>7897310300165</v>
      </c>
      <c r="L24" s="536"/>
      <c r="M24" s="537"/>
      <c r="N24" s="535">
        <v>7897310300172</v>
      </c>
      <c r="O24" s="536"/>
      <c r="P24" s="537"/>
      <c r="Q24" s="535"/>
      <c r="R24" s="536"/>
      <c r="S24" s="537"/>
      <c r="T24" s="538">
        <v>7897310300202</v>
      </c>
      <c r="U24" s="539"/>
      <c r="V24" s="540"/>
      <c r="W24" s="532">
        <v>7898959622151</v>
      </c>
      <c r="X24" s="533"/>
      <c r="Y24" s="533"/>
      <c r="Z24" s="534"/>
    </row>
    <row r="25" spans="1:26" x14ac:dyDescent="0.3">
      <c r="A25" s="55" t="s">
        <v>45</v>
      </c>
      <c r="B25" s="505">
        <v>180</v>
      </c>
      <c r="C25" s="506"/>
      <c r="D25" s="507"/>
      <c r="E25" s="508">
        <v>280</v>
      </c>
      <c r="F25" s="509"/>
      <c r="G25" s="510"/>
      <c r="H25" s="511">
        <v>280</v>
      </c>
      <c r="I25" s="512"/>
      <c r="J25" s="513"/>
      <c r="K25" s="511">
        <v>280</v>
      </c>
      <c r="L25" s="512"/>
      <c r="M25" s="513"/>
      <c r="N25" s="511">
        <v>280</v>
      </c>
      <c r="O25" s="512"/>
      <c r="P25" s="513"/>
      <c r="Q25" s="511">
        <v>280</v>
      </c>
      <c r="R25" s="512"/>
      <c r="S25" s="513"/>
      <c r="T25" s="502">
        <v>280</v>
      </c>
      <c r="U25" s="503"/>
      <c r="V25" s="504"/>
      <c r="W25" s="499">
        <v>280</v>
      </c>
      <c r="X25" s="500"/>
      <c r="Y25" s="500"/>
      <c r="Z25" s="501"/>
    </row>
    <row r="26" spans="1:26" x14ac:dyDescent="0.3">
      <c r="A26" s="55" t="s">
        <v>46</v>
      </c>
      <c r="B26" s="505">
        <v>160</v>
      </c>
      <c r="C26" s="506"/>
      <c r="D26" s="507"/>
      <c r="E26" s="508">
        <v>200</v>
      </c>
      <c r="F26" s="509"/>
      <c r="G26" s="510"/>
      <c r="H26" s="511">
        <v>200</v>
      </c>
      <c r="I26" s="512"/>
      <c r="J26" s="513"/>
      <c r="K26" s="511">
        <v>200</v>
      </c>
      <c r="L26" s="512"/>
      <c r="M26" s="513"/>
      <c r="N26" s="511">
        <v>200</v>
      </c>
      <c r="O26" s="512"/>
      <c r="P26" s="513"/>
      <c r="Q26" s="511">
        <v>200</v>
      </c>
      <c r="R26" s="512"/>
      <c r="S26" s="513"/>
      <c r="T26" s="502">
        <v>200</v>
      </c>
      <c r="U26" s="503"/>
      <c r="V26" s="504"/>
      <c r="W26" s="499">
        <v>200</v>
      </c>
      <c r="X26" s="500"/>
      <c r="Y26" s="500"/>
      <c r="Z26" s="501"/>
    </row>
    <row r="27" spans="1:26" x14ac:dyDescent="0.3">
      <c r="A27" s="56" t="s">
        <v>47</v>
      </c>
      <c r="B27" s="286">
        <v>50</v>
      </c>
      <c r="C27" s="287"/>
      <c r="D27" s="288"/>
      <c r="E27" s="289">
        <v>70</v>
      </c>
      <c r="F27" s="290"/>
      <c r="G27" s="291"/>
      <c r="H27" s="292">
        <v>70</v>
      </c>
      <c r="I27" s="293"/>
      <c r="J27" s="294"/>
      <c r="K27" s="292">
        <v>70</v>
      </c>
      <c r="L27" s="293"/>
      <c r="M27" s="294"/>
      <c r="N27" s="292">
        <v>70</v>
      </c>
      <c r="O27" s="293"/>
      <c r="P27" s="294"/>
      <c r="Q27" s="292">
        <v>70</v>
      </c>
      <c r="R27" s="293"/>
      <c r="S27" s="294"/>
      <c r="T27" s="295">
        <v>70</v>
      </c>
      <c r="U27" s="296"/>
      <c r="V27" s="297"/>
      <c r="W27" s="283">
        <v>70</v>
      </c>
      <c r="X27" s="284"/>
      <c r="Y27" s="284"/>
      <c r="Z27" s="285"/>
    </row>
    <row r="28" spans="1:26" x14ac:dyDescent="0.3">
      <c r="A28" s="59" t="s">
        <v>48</v>
      </c>
      <c r="B28" s="286" t="s">
        <v>49</v>
      </c>
      <c r="C28" s="287"/>
      <c r="D28" s="288"/>
      <c r="E28" s="289" t="s">
        <v>49</v>
      </c>
      <c r="F28" s="290"/>
      <c r="G28" s="291"/>
      <c r="H28" s="292" t="s">
        <v>49</v>
      </c>
      <c r="I28" s="293"/>
      <c r="J28" s="294"/>
      <c r="K28" s="292" t="s">
        <v>49</v>
      </c>
      <c r="L28" s="293"/>
      <c r="M28" s="294"/>
      <c r="N28" s="292" t="s">
        <v>49</v>
      </c>
      <c r="O28" s="293"/>
      <c r="P28" s="294"/>
      <c r="Q28" s="292" t="s">
        <v>49</v>
      </c>
      <c r="R28" s="293"/>
      <c r="S28" s="294"/>
      <c r="T28" s="295" t="s">
        <v>49</v>
      </c>
      <c r="U28" s="296"/>
      <c r="V28" s="297"/>
      <c r="W28" s="283" t="s">
        <v>49</v>
      </c>
      <c r="X28" s="284"/>
      <c r="Y28" s="284"/>
      <c r="Z28" s="285"/>
    </row>
    <row r="29" spans="1:26" x14ac:dyDescent="0.3">
      <c r="A29" s="60" t="s">
        <v>50</v>
      </c>
      <c r="B29" s="286">
        <v>180</v>
      </c>
      <c r="C29" s="287"/>
      <c r="D29" s="288"/>
      <c r="E29" s="289">
        <v>270</v>
      </c>
      <c r="F29" s="290"/>
      <c r="G29" s="291"/>
      <c r="H29" s="292">
        <v>180</v>
      </c>
      <c r="I29" s="293"/>
      <c r="J29" s="294"/>
      <c r="K29" s="292">
        <v>180</v>
      </c>
      <c r="L29" s="293"/>
      <c r="M29" s="294"/>
      <c r="N29" s="292">
        <v>180</v>
      </c>
      <c r="O29" s="293"/>
      <c r="P29" s="294"/>
      <c r="Q29" s="292">
        <v>180</v>
      </c>
      <c r="R29" s="293"/>
      <c r="S29" s="294"/>
      <c r="T29" s="295">
        <v>180</v>
      </c>
      <c r="U29" s="296"/>
      <c r="V29" s="297"/>
      <c r="W29" s="283">
        <v>270</v>
      </c>
      <c r="X29" s="284"/>
      <c r="Y29" s="284"/>
      <c r="Z29" s="285"/>
    </row>
    <row r="30" spans="1:26" x14ac:dyDescent="0.3">
      <c r="A30" s="60" t="s">
        <v>51</v>
      </c>
      <c r="B30" s="526">
        <v>0.40100000000000002</v>
      </c>
      <c r="C30" s="527"/>
      <c r="D30" s="528"/>
      <c r="E30" s="529">
        <v>1.5009999999999999</v>
      </c>
      <c r="F30" s="530"/>
      <c r="G30" s="531"/>
      <c r="H30" s="520">
        <v>2.0009999999999999</v>
      </c>
      <c r="I30" s="521"/>
      <c r="J30" s="522"/>
      <c r="K30" s="520">
        <v>2.0009999999999999</v>
      </c>
      <c r="L30" s="521"/>
      <c r="M30" s="522"/>
      <c r="N30" s="520">
        <v>2.0009999999999999</v>
      </c>
      <c r="O30" s="521"/>
      <c r="P30" s="522"/>
      <c r="Q30" s="520">
        <v>2.0009999999999999</v>
      </c>
      <c r="R30" s="521"/>
      <c r="S30" s="522"/>
      <c r="T30" s="523">
        <v>2.0009999999999999</v>
      </c>
      <c r="U30" s="524"/>
      <c r="V30" s="525"/>
      <c r="W30" s="517">
        <v>1.5049999999999999</v>
      </c>
      <c r="X30" s="518"/>
      <c r="Y30" s="518"/>
      <c r="Z30" s="519"/>
    </row>
    <row r="31" spans="1:26" x14ac:dyDescent="0.3">
      <c r="A31" s="75" t="s">
        <v>52</v>
      </c>
      <c r="B31" s="526">
        <v>0.4</v>
      </c>
      <c r="C31" s="527"/>
      <c r="D31" s="528"/>
      <c r="E31" s="529">
        <v>1.5</v>
      </c>
      <c r="F31" s="530"/>
      <c r="G31" s="531"/>
      <c r="H31" s="520">
        <v>2</v>
      </c>
      <c r="I31" s="521"/>
      <c r="J31" s="522"/>
      <c r="K31" s="520">
        <v>2</v>
      </c>
      <c r="L31" s="521"/>
      <c r="M31" s="522"/>
      <c r="N31" s="520">
        <v>2</v>
      </c>
      <c r="O31" s="521"/>
      <c r="P31" s="522"/>
      <c r="Q31" s="520">
        <v>2</v>
      </c>
      <c r="R31" s="521"/>
      <c r="S31" s="522"/>
      <c r="T31" s="523">
        <v>2</v>
      </c>
      <c r="U31" s="524"/>
      <c r="V31" s="525"/>
      <c r="W31" s="517">
        <v>1.5</v>
      </c>
      <c r="X31" s="518"/>
      <c r="Y31" s="518"/>
      <c r="Z31" s="519"/>
    </row>
    <row r="32" spans="1:26" x14ac:dyDescent="0.3">
      <c r="A32" s="75" t="s">
        <v>53</v>
      </c>
      <c r="B32" s="61"/>
      <c r="C32" s="62"/>
      <c r="D32" s="63"/>
      <c r="E32" s="64"/>
      <c r="F32" s="65"/>
      <c r="G32" s="66"/>
      <c r="H32" s="67"/>
      <c r="I32" s="68"/>
      <c r="J32" s="69"/>
      <c r="K32" s="67"/>
      <c r="L32" s="68"/>
      <c r="M32" s="69"/>
      <c r="N32" s="67"/>
      <c r="O32" s="68"/>
      <c r="P32" s="69"/>
      <c r="Q32" s="67"/>
      <c r="R32" s="68"/>
      <c r="S32" s="69"/>
      <c r="T32" s="70"/>
      <c r="U32" s="71"/>
      <c r="V32" s="72"/>
      <c r="W32" s="73"/>
      <c r="X32" s="518">
        <v>0.05</v>
      </c>
      <c r="Y32" s="518"/>
      <c r="Z32" s="74"/>
    </row>
    <row r="33" spans="1:26" x14ac:dyDescent="0.3">
      <c r="A33" s="75" t="s">
        <v>54</v>
      </c>
      <c r="B33" s="76"/>
      <c r="C33" s="77">
        <v>16</v>
      </c>
      <c r="D33" s="78"/>
      <c r="E33" s="514">
        <v>30</v>
      </c>
      <c r="F33" s="515"/>
      <c r="G33" s="516"/>
      <c r="H33" s="67"/>
      <c r="I33" s="79">
        <v>160</v>
      </c>
      <c r="J33" s="69"/>
      <c r="K33" s="67"/>
      <c r="L33" s="79">
        <v>80</v>
      </c>
      <c r="M33" s="69"/>
      <c r="N33" s="67"/>
      <c r="O33" s="79">
        <v>25</v>
      </c>
      <c r="P33" s="69"/>
      <c r="Q33" s="67"/>
      <c r="R33" s="79">
        <v>25</v>
      </c>
      <c r="S33" s="69"/>
      <c r="T33" s="70"/>
      <c r="U33" s="80">
        <v>80</v>
      </c>
      <c r="V33" s="72"/>
      <c r="W33" s="81"/>
      <c r="X33" s="687">
        <v>30</v>
      </c>
      <c r="Y33" s="687"/>
      <c r="Z33" s="82"/>
    </row>
    <row r="34" spans="1:26" x14ac:dyDescent="0.3">
      <c r="A34" s="75" t="s">
        <v>55</v>
      </c>
      <c r="B34" s="286" t="s">
        <v>56</v>
      </c>
      <c r="C34" s="287"/>
      <c r="D34" s="288"/>
      <c r="E34" s="289" t="s">
        <v>57</v>
      </c>
      <c r="F34" s="290"/>
      <c r="G34" s="291"/>
      <c r="H34" s="292" t="s">
        <v>58</v>
      </c>
      <c r="I34" s="293"/>
      <c r="J34" s="294"/>
      <c r="K34" s="292" t="s">
        <v>58</v>
      </c>
      <c r="L34" s="293"/>
      <c r="M34" s="294"/>
      <c r="N34" s="292" t="s">
        <v>58</v>
      </c>
      <c r="O34" s="293"/>
      <c r="P34" s="294"/>
      <c r="Q34" s="292" t="s">
        <v>58</v>
      </c>
      <c r="R34" s="293"/>
      <c r="S34" s="294"/>
      <c r="T34" s="295" t="s">
        <v>59</v>
      </c>
      <c r="U34" s="296"/>
      <c r="V34" s="297"/>
      <c r="W34" s="283" t="s">
        <v>60</v>
      </c>
      <c r="X34" s="284"/>
      <c r="Y34" s="284"/>
      <c r="Z34" s="285"/>
    </row>
    <row r="35" spans="1:26" x14ac:dyDescent="0.3">
      <c r="A35" s="83" t="s">
        <v>61</v>
      </c>
      <c r="B35" s="286" t="s">
        <v>62</v>
      </c>
      <c r="C35" s="287"/>
      <c r="D35" s="288"/>
      <c r="E35" s="289" t="s">
        <v>62</v>
      </c>
      <c r="F35" s="290"/>
      <c r="G35" s="291"/>
      <c r="H35" s="292" t="s">
        <v>62</v>
      </c>
      <c r="I35" s="293"/>
      <c r="J35" s="294"/>
      <c r="K35" s="292" t="s">
        <v>62</v>
      </c>
      <c r="L35" s="293"/>
      <c r="M35" s="294"/>
      <c r="N35" s="292" t="s">
        <v>62</v>
      </c>
      <c r="O35" s="293"/>
      <c r="P35" s="294"/>
      <c r="Q35" s="292" t="s">
        <v>62</v>
      </c>
      <c r="R35" s="293"/>
      <c r="S35" s="294"/>
      <c r="T35" s="295" t="s">
        <v>62</v>
      </c>
      <c r="U35" s="296"/>
      <c r="V35" s="297"/>
      <c r="W35" s="283" t="s">
        <v>62</v>
      </c>
      <c r="X35" s="284"/>
      <c r="Y35" s="284"/>
      <c r="Z35" s="285"/>
    </row>
    <row r="36" spans="1:26" x14ac:dyDescent="0.3">
      <c r="A36" s="75" t="s">
        <v>63</v>
      </c>
      <c r="B36" s="505" t="s">
        <v>62</v>
      </c>
      <c r="C36" s="506"/>
      <c r="D36" s="507"/>
      <c r="E36" s="508" t="s">
        <v>62</v>
      </c>
      <c r="F36" s="509"/>
      <c r="G36" s="510"/>
      <c r="H36" s="511" t="s">
        <v>62</v>
      </c>
      <c r="I36" s="512"/>
      <c r="J36" s="513"/>
      <c r="K36" s="511" t="s">
        <v>62</v>
      </c>
      <c r="L36" s="512"/>
      <c r="M36" s="513"/>
      <c r="N36" s="511" t="s">
        <v>62</v>
      </c>
      <c r="O36" s="512"/>
      <c r="P36" s="513"/>
      <c r="Q36" s="511" t="s">
        <v>62</v>
      </c>
      <c r="R36" s="512"/>
      <c r="S36" s="513"/>
      <c r="T36" s="502" t="s">
        <v>62</v>
      </c>
      <c r="U36" s="503"/>
      <c r="V36" s="504"/>
      <c r="W36" s="499" t="s">
        <v>62</v>
      </c>
      <c r="X36" s="500"/>
      <c r="Y36" s="500"/>
      <c r="Z36" s="501"/>
    </row>
    <row r="37" spans="1:26" x14ac:dyDescent="0.3">
      <c r="A37" s="84" t="s">
        <v>64</v>
      </c>
      <c r="B37" s="286" t="s">
        <v>65</v>
      </c>
      <c r="C37" s="287"/>
      <c r="D37" s="288"/>
      <c r="E37" s="289" t="s">
        <v>66</v>
      </c>
      <c r="F37" s="290"/>
      <c r="G37" s="291"/>
      <c r="H37" s="292" t="s">
        <v>67</v>
      </c>
      <c r="I37" s="293"/>
      <c r="J37" s="294"/>
      <c r="K37" s="292" t="s">
        <v>65</v>
      </c>
      <c r="L37" s="293"/>
      <c r="M37" s="294"/>
      <c r="N37" s="292" t="s">
        <v>68</v>
      </c>
      <c r="O37" s="293"/>
      <c r="P37" s="294"/>
      <c r="Q37" s="292" t="s">
        <v>68</v>
      </c>
      <c r="R37" s="293"/>
      <c r="S37" s="294"/>
      <c r="T37" s="295" t="s">
        <v>65</v>
      </c>
      <c r="U37" s="296"/>
      <c r="V37" s="297"/>
      <c r="W37" s="283" t="s">
        <v>69</v>
      </c>
      <c r="X37" s="284"/>
      <c r="Y37" s="284"/>
      <c r="Z37" s="285"/>
    </row>
    <row r="38" spans="1:26" ht="18.600000000000001" thickBot="1" x14ac:dyDescent="0.35">
      <c r="A38" s="84" t="s">
        <v>70</v>
      </c>
      <c r="B38" s="490" t="s">
        <v>62</v>
      </c>
      <c r="C38" s="491"/>
      <c r="D38" s="492"/>
      <c r="E38" s="493" t="s">
        <v>62</v>
      </c>
      <c r="F38" s="494"/>
      <c r="G38" s="495"/>
      <c r="H38" s="496" t="s">
        <v>62</v>
      </c>
      <c r="I38" s="497"/>
      <c r="J38" s="498"/>
      <c r="K38" s="496" t="s">
        <v>62</v>
      </c>
      <c r="L38" s="497"/>
      <c r="M38" s="498"/>
      <c r="N38" s="496" t="s">
        <v>62</v>
      </c>
      <c r="O38" s="497"/>
      <c r="P38" s="498"/>
      <c r="Q38" s="496" t="s">
        <v>62</v>
      </c>
      <c r="R38" s="497"/>
      <c r="S38" s="498"/>
      <c r="T38" s="487" t="s">
        <v>62</v>
      </c>
      <c r="U38" s="488"/>
      <c r="V38" s="489"/>
      <c r="W38" s="484" t="s">
        <v>62</v>
      </c>
      <c r="X38" s="485"/>
      <c r="Y38" s="485"/>
      <c r="Z38" s="486"/>
    </row>
    <row r="39" spans="1:26" ht="18.600000000000001" thickBot="1" x14ac:dyDescent="0.35">
      <c r="A39" s="688" t="s">
        <v>71</v>
      </c>
      <c r="B39" s="689"/>
      <c r="C39" s="689"/>
      <c r="D39" s="689"/>
      <c r="E39" s="690"/>
      <c r="F39" s="690"/>
      <c r="G39" s="690"/>
      <c r="H39" s="688"/>
      <c r="I39" s="689"/>
      <c r="J39" s="691"/>
      <c r="K39" s="688"/>
      <c r="L39" s="689"/>
      <c r="M39" s="691"/>
      <c r="N39" s="688"/>
      <c r="O39" s="689"/>
      <c r="P39" s="691"/>
      <c r="Q39" s="689"/>
      <c r="R39" s="689"/>
      <c r="S39" s="689"/>
      <c r="T39" s="689"/>
      <c r="U39" s="689"/>
      <c r="V39" s="689"/>
      <c r="W39" s="688"/>
      <c r="X39" s="689"/>
      <c r="Y39" s="689"/>
      <c r="Z39" s="691"/>
    </row>
    <row r="40" spans="1:26" x14ac:dyDescent="0.3">
      <c r="A40" s="85" t="s">
        <v>72</v>
      </c>
      <c r="B40" s="479" t="s">
        <v>73</v>
      </c>
      <c r="C40" s="464"/>
      <c r="D40" s="465"/>
      <c r="E40" s="480" t="s">
        <v>74</v>
      </c>
      <c r="F40" s="467"/>
      <c r="G40" s="468"/>
      <c r="H40" s="481" t="s">
        <v>75</v>
      </c>
      <c r="I40" s="482"/>
      <c r="J40" s="483"/>
      <c r="K40" s="481" t="s">
        <v>76</v>
      </c>
      <c r="L40" s="482"/>
      <c r="M40" s="483"/>
      <c r="N40" s="481" t="s">
        <v>77</v>
      </c>
      <c r="O40" s="482"/>
      <c r="P40" s="483"/>
      <c r="Q40" s="481" t="s">
        <v>78</v>
      </c>
      <c r="R40" s="482"/>
      <c r="S40" s="483"/>
      <c r="T40" s="476">
        <v>17897310300209</v>
      </c>
      <c r="U40" s="477"/>
      <c r="V40" s="478"/>
      <c r="W40" s="472" t="s">
        <v>217</v>
      </c>
      <c r="X40" s="473"/>
      <c r="Y40" s="474"/>
      <c r="Z40" s="475"/>
    </row>
    <row r="41" spans="1:26" x14ac:dyDescent="0.3">
      <c r="A41" s="85" t="s">
        <v>79</v>
      </c>
      <c r="B41" s="463">
        <v>17897310300063</v>
      </c>
      <c r="C41" s="464"/>
      <c r="D41" s="465"/>
      <c r="E41" s="466">
        <v>17897310300148</v>
      </c>
      <c r="F41" s="467"/>
      <c r="G41" s="468"/>
      <c r="H41" s="469"/>
      <c r="I41" s="470"/>
      <c r="J41" s="471"/>
      <c r="K41" s="469">
        <v>17897310300162</v>
      </c>
      <c r="L41" s="470"/>
      <c r="M41" s="471"/>
      <c r="N41" s="469">
        <v>17897310300179</v>
      </c>
      <c r="O41" s="470"/>
      <c r="P41" s="471"/>
      <c r="Q41" s="469"/>
      <c r="R41" s="470"/>
      <c r="S41" s="471"/>
      <c r="T41" s="460">
        <v>17897310300209</v>
      </c>
      <c r="U41" s="461"/>
      <c r="V41" s="462"/>
      <c r="W41" s="457">
        <v>17898959622165</v>
      </c>
      <c r="X41" s="458"/>
      <c r="Y41" s="458"/>
      <c r="Z41" s="459"/>
    </row>
    <row r="42" spans="1:26" x14ac:dyDescent="0.3">
      <c r="A42" s="60" t="s">
        <v>80</v>
      </c>
      <c r="B42" s="286">
        <v>8.5</v>
      </c>
      <c r="C42" s="287"/>
      <c r="D42" s="288"/>
      <c r="E42" s="289">
        <v>12.52</v>
      </c>
      <c r="F42" s="290"/>
      <c r="G42" s="291"/>
      <c r="H42" s="292">
        <v>16.5</v>
      </c>
      <c r="I42" s="293"/>
      <c r="J42" s="294"/>
      <c r="K42" s="292">
        <v>16.5</v>
      </c>
      <c r="L42" s="293"/>
      <c r="M42" s="294"/>
      <c r="N42" s="292">
        <v>16.5</v>
      </c>
      <c r="O42" s="293"/>
      <c r="P42" s="294"/>
      <c r="Q42" s="292">
        <v>16.5</v>
      </c>
      <c r="R42" s="293"/>
      <c r="S42" s="294"/>
      <c r="T42" s="295">
        <v>16.5</v>
      </c>
      <c r="U42" s="296"/>
      <c r="V42" s="297"/>
      <c r="W42" s="283">
        <v>12.5</v>
      </c>
      <c r="X42" s="284"/>
      <c r="Y42" s="284"/>
      <c r="Z42" s="285"/>
    </row>
    <row r="43" spans="1:26" x14ac:dyDescent="0.3">
      <c r="A43" s="60" t="s">
        <v>81</v>
      </c>
      <c r="B43" s="41"/>
      <c r="C43" s="42">
        <v>8</v>
      </c>
      <c r="D43" s="43"/>
      <c r="E43" s="44"/>
      <c r="F43" s="45">
        <v>12</v>
      </c>
      <c r="G43" s="46"/>
      <c r="H43" s="49"/>
      <c r="I43" s="50">
        <v>16</v>
      </c>
      <c r="J43" s="51"/>
      <c r="K43" s="49"/>
      <c r="L43" s="50">
        <v>16</v>
      </c>
      <c r="M43" s="51"/>
      <c r="N43" s="49"/>
      <c r="O43" s="50">
        <v>16</v>
      </c>
      <c r="P43" s="51"/>
      <c r="Q43" s="49"/>
      <c r="R43" s="50">
        <v>16</v>
      </c>
      <c r="S43" s="50"/>
      <c r="T43" s="57"/>
      <c r="U43" s="58">
        <v>16</v>
      </c>
      <c r="V43" s="58"/>
      <c r="W43" s="47"/>
      <c r="X43" s="284">
        <v>12</v>
      </c>
      <c r="Y43" s="284"/>
      <c r="Z43" s="48"/>
    </row>
    <row r="44" spans="1:26" x14ac:dyDescent="0.3">
      <c r="A44" s="86" t="s">
        <v>82</v>
      </c>
      <c r="B44" s="286" t="s">
        <v>43</v>
      </c>
      <c r="C44" s="287"/>
      <c r="D44" s="288"/>
      <c r="E44" s="289" t="s">
        <v>43</v>
      </c>
      <c r="F44" s="290"/>
      <c r="G44" s="291"/>
      <c r="H44" s="292" t="s">
        <v>43</v>
      </c>
      <c r="I44" s="293"/>
      <c r="J44" s="294"/>
      <c r="K44" s="292" t="s">
        <v>43</v>
      </c>
      <c r="L44" s="293"/>
      <c r="M44" s="294"/>
      <c r="N44" s="292" t="s">
        <v>43</v>
      </c>
      <c r="O44" s="293"/>
      <c r="P44" s="294"/>
      <c r="Q44" s="292" t="s">
        <v>43</v>
      </c>
      <c r="R44" s="293"/>
      <c r="S44" s="294"/>
      <c r="T44" s="295" t="s">
        <v>43</v>
      </c>
      <c r="U44" s="296"/>
      <c r="V44" s="297"/>
      <c r="W44" s="283" t="s">
        <v>43</v>
      </c>
      <c r="X44" s="284"/>
      <c r="Y44" s="284"/>
      <c r="Z44" s="285"/>
    </row>
    <row r="45" spans="1:26" x14ac:dyDescent="0.3">
      <c r="A45" s="86" t="s">
        <v>83</v>
      </c>
      <c r="B45" s="286">
        <v>20</v>
      </c>
      <c r="C45" s="287"/>
      <c r="D45" s="288"/>
      <c r="E45" s="289">
        <v>8</v>
      </c>
      <c r="F45" s="290"/>
      <c r="G45" s="291"/>
      <c r="H45" s="292">
        <v>8</v>
      </c>
      <c r="I45" s="293"/>
      <c r="J45" s="294"/>
      <c r="K45" s="292">
        <v>8</v>
      </c>
      <c r="L45" s="293"/>
      <c r="M45" s="294"/>
      <c r="N45" s="292">
        <v>8</v>
      </c>
      <c r="O45" s="293"/>
      <c r="P45" s="294"/>
      <c r="Q45" s="292">
        <v>8</v>
      </c>
      <c r="R45" s="293"/>
      <c r="S45" s="294"/>
      <c r="T45" s="295">
        <v>8</v>
      </c>
      <c r="U45" s="296"/>
      <c r="V45" s="297"/>
      <c r="W45" s="283">
        <v>8</v>
      </c>
      <c r="X45" s="284"/>
      <c r="Y45" s="284"/>
      <c r="Z45" s="285"/>
    </row>
    <row r="46" spans="1:26" x14ac:dyDescent="0.3">
      <c r="A46" s="86" t="s">
        <v>84</v>
      </c>
      <c r="B46" s="286">
        <v>235</v>
      </c>
      <c r="C46" s="287"/>
      <c r="D46" s="288"/>
      <c r="E46" s="289">
        <v>295</v>
      </c>
      <c r="F46" s="290"/>
      <c r="G46" s="291"/>
      <c r="H46" s="292">
        <v>295</v>
      </c>
      <c r="I46" s="293"/>
      <c r="J46" s="294"/>
      <c r="K46" s="292">
        <v>295</v>
      </c>
      <c r="L46" s="293"/>
      <c r="M46" s="294"/>
      <c r="N46" s="292">
        <v>295</v>
      </c>
      <c r="O46" s="293"/>
      <c r="P46" s="294"/>
      <c r="Q46" s="292">
        <v>295</v>
      </c>
      <c r="R46" s="293"/>
      <c r="S46" s="294"/>
      <c r="T46" s="295">
        <v>295</v>
      </c>
      <c r="U46" s="296"/>
      <c r="V46" s="297"/>
      <c r="W46" s="283">
        <v>295</v>
      </c>
      <c r="X46" s="284"/>
      <c r="Y46" s="284"/>
      <c r="Z46" s="285"/>
    </row>
    <row r="47" spans="1:26" x14ac:dyDescent="0.3">
      <c r="A47" s="60" t="s">
        <v>85</v>
      </c>
      <c r="B47" s="286">
        <v>320</v>
      </c>
      <c r="C47" s="287"/>
      <c r="D47" s="288"/>
      <c r="E47" s="289">
        <v>270</v>
      </c>
      <c r="F47" s="290"/>
      <c r="G47" s="291"/>
      <c r="H47" s="292">
        <v>270</v>
      </c>
      <c r="I47" s="293"/>
      <c r="J47" s="294"/>
      <c r="K47" s="292">
        <v>270</v>
      </c>
      <c r="L47" s="293"/>
      <c r="M47" s="294"/>
      <c r="N47" s="292">
        <v>270</v>
      </c>
      <c r="O47" s="293"/>
      <c r="P47" s="294"/>
      <c r="Q47" s="292">
        <v>270</v>
      </c>
      <c r="R47" s="293"/>
      <c r="S47" s="294"/>
      <c r="T47" s="295">
        <v>270</v>
      </c>
      <c r="U47" s="296"/>
      <c r="V47" s="297"/>
      <c r="W47" s="283">
        <v>270</v>
      </c>
      <c r="X47" s="284"/>
      <c r="Y47" s="284"/>
      <c r="Z47" s="285"/>
    </row>
    <row r="48" spans="1:26" x14ac:dyDescent="0.3">
      <c r="A48" s="87" t="s">
        <v>86</v>
      </c>
      <c r="B48" s="286">
        <v>235</v>
      </c>
      <c r="C48" s="287"/>
      <c r="D48" s="288"/>
      <c r="E48" s="289">
        <v>390</v>
      </c>
      <c r="F48" s="290"/>
      <c r="G48" s="291"/>
      <c r="H48" s="292">
        <v>390</v>
      </c>
      <c r="I48" s="293"/>
      <c r="J48" s="294"/>
      <c r="K48" s="292">
        <v>390</v>
      </c>
      <c r="L48" s="293"/>
      <c r="M48" s="294"/>
      <c r="N48" s="292">
        <v>390</v>
      </c>
      <c r="O48" s="293"/>
      <c r="P48" s="294"/>
      <c r="Q48" s="292">
        <v>390</v>
      </c>
      <c r="R48" s="293"/>
      <c r="S48" s="294"/>
      <c r="T48" s="295">
        <v>390</v>
      </c>
      <c r="U48" s="296"/>
      <c r="V48" s="297"/>
      <c r="W48" s="283">
        <v>390</v>
      </c>
      <c r="X48" s="284"/>
      <c r="Y48" s="284"/>
      <c r="Z48" s="285"/>
    </row>
    <row r="49" spans="1:26" x14ac:dyDescent="0.3">
      <c r="A49" s="75" t="s">
        <v>87</v>
      </c>
      <c r="B49" s="286" t="s">
        <v>62</v>
      </c>
      <c r="C49" s="287"/>
      <c r="D49" s="288"/>
      <c r="E49" s="289" t="s">
        <v>62</v>
      </c>
      <c r="F49" s="290"/>
      <c r="G49" s="291"/>
      <c r="H49" s="292" t="s">
        <v>62</v>
      </c>
      <c r="I49" s="293"/>
      <c r="J49" s="294"/>
      <c r="K49" s="292" t="s">
        <v>62</v>
      </c>
      <c r="L49" s="293"/>
      <c r="M49" s="294"/>
      <c r="N49" s="292" t="s">
        <v>62</v>
      </c>
      <c r="O49" s="293"/>
      <c r="P49" s="294"/>
      <c r="Q49" s="292" t="s">
        <v>62</v>
      </c>
      <c r="R49" s="293"/>
      <c r="S49" s="294"/>
      <c r="T49" s="295" t="s">
        <v>62</v>
      </c>
      <c r="U49" s="296"/>
      <c r="V49" s="297"/>
      <c r="W49" s="283" t="s">
        <v>62</v>
      </c>
      <c r="X49" s="284"/>
      <c r="Y49" s="284"/>
      <c r="Z49" s="285"/>
    </row>
    <row r="50" spans="1:26" ht="18.600000000000001" thickBot="1" x14ac:dyDescent="0.35">
      <c r="A50" s="84" t="s">
        <v>88</v>
      </c>
      <c r="B50" s="445" t="s">
        <v>62</v>
      </c>
      <c r="C50" s="446"/>
      <c r="D50" s="447"/>
      <c r="E50" s="448" t="s">
        <v>62</v>
      </c>
      <c r="F50" s="449"/>
      <c r="G50" s="450"/>
      <c r="H50" s="451" t="s">
        <v>62</v>
      </c>
      <c r="I50" s="452"/>
      <c r="J50" s="453"/>
      <c r="K50" s="451" t="s">
        <v>62</v>
      </c>
      <c r="L50" s="452"/>
      <c r="M50" s="453"/>
      <c r="N50" s="451" t="s">
        <v>62</v>
      </c>
      <c r="O50" s="452"/>
      <c r="P50" s="453"/>
      <c r="Q50" s="451" t="s">
        <v>62</v>
      </c>
      <c r="R50" s="452"/>
      <c r="S50" s="453"/>
      <c r="T50" s="454" t="s">
        <v>62</v>
      </c>
      <c r="U50" s="455"/>
      <c r="V50" s="456"/>
      <c r="W50" s="442" t="s">
        <v>62</v>
      </c>
      <c r="X50" s="443"/>
      <c r="Y50" s="443"/>
      <c r="Z50" s="444"/>
    </row>
    <row r="51" spans="1:26" ht="18.600000000000001" thickBot="1" x14ac:dyDescent="0.35">
      <c r="A51" s="688" t="s">
        <v>89</v>
      </c>
      <c r="B51" s="689"/>
      <c r="C51" s="689"/>
      <c r="D51" s="689"/>
      <c r="E51" s="690"/>
      <c r="F51" s="690"/>
      <c r="G51" s="690"/>
      <c r="H51" s="688"/>
      <c r="I51" s="689"/>
      <c r="J51" s="691"/>
      <c r="K51" s="688"/>
      <c r="L51" s="689"/>
      <c r="M51" s="691"/>
      <c r="N51" s="688"/>
      <c r="O51" s="689"/>
      <c r="P51" s="691"/>
      <c r="Q51" s="689"/>
      <c r="R51" s="689"/>
      <c r="S51" s="689"/>
      <c r="T51" s="689"/>
      <c r="U51" s="689"/>
      <c r="V51" s="689"/>
      <c r="W51" s="688"/>
      <c r="X51" s="689"/>
      <c r="Y51" s="689"/>
      <c r="Z51" s="691"/>
    </row>
    <row r="52" spans="1:26" x14ac:dyDescent="0.3">
      <c r="A52" s="88" t="s">
        <v>90</v>
      </c>
      <c r="B52" s="430">
        <v>14</v>
      </c>
      <c r="C52" s="431"/>
      <c r="D52" s="432"/>
      <c r="E52" s="433">
        <v>10</v>
      </c>
      <c r="F52" s="434"/>
      <c r="G52" s="435"/>
      <c r="H52" s="436">
        <v>10</v>
      </c>
      <c r="I52" s="437"/>
      <c r="J52" s="438"/>
      <c r="K52" s="436">
        <v>10</v>
      </c>
      <c r="L52" s="437"/>
      <c r="M52" s="438"/>
      <c r="N52" s="436">
        <v>10</v>
      </c>
      <c r="O52" s="437"/>
      <c r="P52" s="438"/>
      <c r="Q52" s="436">
        <v>10</v>
      </c>
      <c r="R52" s="437"/>
      <c r="S52" s="438"/>
      <c r="T52" s="439">
        <v>10</v>
      </c>
      <c r="U52" s="440"/>
      <c r="V52" s="441"/>
      <c r="W52" s="427">
        <v>10</v>
      </c>
      <c r="X52" s="428"/>
      <c r="Y52" s="428"/>
      <c r="Z52" s="429"/>
    </row>
    <row r="53" spans="1:26" x14ac:dyDescent="0.3">
      <c r="A53" s="60" t="s">
        <v>91</v>
      </c>
      <c r="B53" s="286">
        <v>6</v>
      </c>
      <c r="C53" s="287"/>
      <c r="D53" s="288"/>
      <c r="E53" s="289">
        <v>6</v>
      </c>
      <c r="F53" s="290"/>
      <c r="G53" s="291"/>
      <c r="H53" s="292">
        <v>6</v>
      </c>
      <c r="I53" s="293"/>
      <c r="J53" s="294"/>
      <c r="K53" s="292">
        <v>6</v>
      </c>
      <c r="L53" s="293"/>
      <c r="M53" s="294"/>
      <c r="N53" s="292">
        <v>6</v>
      </c>
      <c r="O53" s="293"/>
      <c r="P53" s="294"/>
      <c r="Q53" s="292">
        <v>6</v>
      </c>
      <c r="R53" s="293"/>
      <c r="S53" s="294"/>
      <c r="T53" s="295">
        <v>6</v>
      </c>
      <c r="U53" s="296"/>
      <c r="V53" s="297"/>
      <c r="W53" s="283">
        <v>6</v>
      </c>
      <c r="X53" s="284"/>
      <c r="Y53" s="284"/>
      <c r="Z53" s="285"/>
    </row>
    <row r="54" spans="1:26" x14ac:dyDescent="0.3">
      <c r="A54" s="60" t="s">
        <v>92</v>
      </c>
      <c r="B54" s="286">
        <v>6</v>
      </c>
      <c r="C54" s="287"/>
      <c r="D54" s="288"/>
      <c r="E54" s="289">
        <v>6</v>
      </c>
      <c r="F54" s="290"/>
      <c r="G54" s="291"/>
      <c r="H54" s="292">
        <v>6</v>
      </c>
      <c r="I54" s="293"/>
      <c r="J54" s="294"/>
      <c r="K54" s="292">
        <v>6</v>
      </c>
      <c r="L54" s="293"/>
      <c r="M54" s="294"/>
      <c r="N54" s="292">
        <v>6</v>
      </c>
      <c r="O54" s="293"/>
      <c r="P54" s="294"/>
      <c r="Q54" s="292">
        <v>6</v>
      </c>
      <c r="R54" s="293"/>
      <c r="S54" s="294"/>
      <c r="T54" s="295">
        <v>6</v>
      </c>
      <c r="U54" s="296"/>
      <c r="V54" s="297"/>
      <c r="W54" s="283">
        <v>6</v>
      </c>
      <c r="X54" s="284"/>
      <c r="Y54" s="284"/>
      <c r="Z54" s="285"/>
    </row>
    <row r="55" spans="1:26" x14ac:dyDescent="0.3">
      <c r="A55" s="60" t="s">
        <v>93</v>
      </c>
      <c r="B55" s="415">
        <f>B52*B54</f>
        <v>84</v>
      </c>
      <c r="C55" s="416"/>
      <c r="D55" s="417"/>
      <c r="E55" s="418">
        <f>E52*E54</f>
        <v>60</v>
      </c>
      <c r="F55" s="419"/>
      <c r="G55" s="420"/>
      <c r="H55" s="421">
        <f>H52*H54</f>
        <v>60</v>
      </c>
      <c r="I55" s="422"/>
      <c r="J55" s="423"/>
      <c r="K55" s="421">
        <f>K52*K54</f>
        <v>60</v>
      </c>
      <c r="L55" s="422"/>
      <c r="M55" s="423"/>
      <c r="N55" s="421">
        <f>N52*N54</f>
        <v>60</v>
      </c>
      <c r="O55" s="422"/>
      <c r="P55" s="423"/>
      <c r="Q55" s="421">
        <f>Q52*Q54</f>
        <v>60</v>
      </c>
      <c r="R55" s="422"/>
      <c r="S55" s="423"/>
      <c r="T55" s="424">
        <f>T52*T54</f>
        <v>60</v>
      </c>
      <c r="U55" s="425"/>
      <c r="V55" s="426"/>
      <c r="W55" s="412">
        <f>W52*W54</f>
        <v>60</v>
      </c>
      <c r="X55" s="413"/>
      <c r="Y55" s="413"/>
      <c r="Z55" s="414"/>
    </row>
    <row r="56" spans="1:26" x14ac:dyDescent="0.3">
      <c r="A56" s="60" t="s">
        <v>94</v>
      </c>
      <c r="B56" s="415">
        <f>B55*C43</f>
        <v>672</v>
      </c>
      <c r="C56" s="416"/>
      <c r="D56" s="417"/>
      <c r="E56" s="418">
        <f>E55*F43</f>
        <v>720</v>
      </c>
      <c r="F56" s="419"/>
      <c r="G56" s="420"/>
      <c r="H56" s="421">
        <f>H55*I43</f>
        <v>960</v>
      </c>
      <c r="I56" s="422"/>
      <c r="J56" s="423"/>
      <c r="K56" s="421">
        <f>K55*L43</f>
        <v>960</v>
      </c>
      <c r="L56" s="422"/>
      <c r="M56" s="423"/>
      <c r="N56" s="421">
        <f>N55*O43</f>
        <v>960</v>
      </c>
      <c r="O56" s="422"/>
      <c r="P56" s="423"/>
      <c r="Q56" s="421">
        <f>Q55*R43</f>
        <v>960</v>
      </c>
      <c r="R56" s="422"/>
      <c r="S56" s="423"/>
      <c r="T56" s="424">
        <f>T55*U43</f>
        <v>960</v>
      </c>
      <c r="U56" s="425"/>
      <c r="V56" s="426"/>
      <c r="W56" s="412">
        <f>W55*X43</f>
        <v>720</v>
      </c>
      <c r="X56" s="413"/>
      <c r="Y56" s="413"/>
      <c r="Z56" s="414"/>
    </row>
    <row r="57" spans="1:26" ht="18.600000000000001" thickBot="1" x14ac:dyDescent="0.35">
      <c r="A57" s="87" t="s">
        <v>95</v>
      </c>
      <c r="B57" s="400">
        <f>B56+30+25+10</f>
        <v>737</v>
      </c>
      <c r="C57" s="401"/>
      <c r="D57" s="402"/>
      <c r="E57" s="403">
        <f>E56+30+25+10</f>
        <v>785</v>
      </c>
      <c r="F57" s="404"/>
      <c r="G57" s="405"/>
      <c r="H57" s="406">
        <f>H56+30+25+10</f>
        <v>1025</v>
      </c>
      <c r="I57" s="407"/>
      <c r="J57" s="408"/>
      <c r="K57" s="406">
        <f>K56+30+25+10</f>
        <v>1025</v>
      </c>
      <c r="L57" s="407"/>
      <c r="M57" s="408"/>
      <c r="N57" s="406">
        <f>N56+30+25+10</f>
        <v>1025</v>
      </c>
      <c r="O57" s="407"/>
      <c r="P57" s="408"/>
      <c r="Q57" s="406">
        <f>Q56+30+25+10</f>
        <v>1025</v>
      </c>
      <c r="R57" s="407"/>
      <c r="S57" s="408"/>
      <c r="T57" s="409">
        <f>T56+30+25+10</f>
        <v>1025</v>
      </c>
      <c r="U57" s="410"/>
      <c r="V57" s="411"/>
      <c r="W57" s="397">
        <f>W56+30+25+10</f>
        <v>785</v>
      </c>
      <c r="X57" s="398"/>
      <c r="Y57" s="398"/>
      <c r="Z57" s="399"/>
    </row>
    <row r="58" spans="1:26" ht="18.600000000000001" thickBot="1" x14ac:dyDescent="0.35">
      <c r="A58" s="701" t="s">
        <v>96</v>
      </c>
      <c r="B58" s="702"/>
      <c r="C58" s="702"/>
      <c r="D58" s="702"/>
      <c r="E58" s="703"/>
      <c r="F58" s="703"/>
      <c r="G58" s="703"/>
      <c r="H58" s="688"/>
      <c r="I58" s="689"/>
      <c r="J58" s="691"/>
      <c r="K58" s="688"/>
      <c r="L58" s="689"/>
      <c r="M58" s="691"/>
      <c r="N58" s="688"/>
      <c r="O58" s="689"/>
      <c r="P58" s="691"/>
      <c r="Q58" s="689"/>
      <c r="R58" s="689"/>
      <c r="S58" s="689"/>
      <c r="T58" s="702"/>
      <c r="U58" s="702"/>
      <c r="V58" s="702"/>
      <c r="W58" s="701"/>
      <c r="X58" s="702"/>
      <c r="Y58" s="702"/>
      <c r="Z58" s="704"/>
    </row>
    <row r="59" spans="1:26" x14ac:dyDescent="0.3">
      <c r="A59" s="91" t="s">
        <v>97</v>
      </c>
      <c r="B59" s="391" t="s">
        <v>98</v>
      </c>
      <c r="C59" s="392"/>
      <c r="D59" s="393"/>
      <c r="E59" s="394" t="s">
        <v>98</v>
      </c>
      <c r="F59" s="395"/>
      <c r="G59" s="396"/>
      <c r="H59" s="247" t="s">
        <v>98</v>
      </c>
      <c r="I59" s="248"/>
      <c r="J59" s="249"/>
      <c r="K59" s="247" t="s">
        <v>98</v>
      </c>
      <c r="L59" s="248"/>
      <c r="M59" s="249"/>
      <c r="N59" s="247" t="s">
        <v>98</v>
      </c>
      <c r="O59" s="248"/>
      <c r="P59" s="249"/>
      <c r="Q59" s="247" t="s">
        <v>98</v>
      </c>
      <c r="R59" s="248"/>
      <c r="S59" s="249"/>
      <c r="T59" s="250" t="s">
        <v>98</v>
      </c>
      <c r="U59" s="251"/>
      <c r="V59" s="252"/>
      <c r="W59" s="387" t="s">
        <v>98</v>
      </c>
      <c r="X59" s="388"/>
      <c r="Y59" s="389"/>
      <c r="Z59" s="390"/>
    </row>
    <row r="60" spans="1:26" x14ac:dyDescent="0.3">
      <c r="A60" s="91" t="s">
        <v>99</v>
      </c>
      <c r="B60" s="381" t="s">
        <v>100</v>
      </c>
      <c r="C60" s="382"/>
      <c r="D60" s="383"/>
      <c r="E60" s="384" t="s">
        <v>100</v>
      </c>
      <c r="F60" s="385"/>
      <c r="G60" s="386"/>
      <c r="H60" s="247" t="s">
        <v>100</v>
      </c>
      <c r="I60" s="248"/>
      <c r="J60" s="249"/>
      <c r="K60" s="247" t="s">
        <v>100</v>
      </c>
      <c r="L60" s="248"/>
      <c r="M60" s="249"/>
      <c r="N60" s="247" t="s">
        <v>100</v>
      </c>
      <c r="O60" s="248"/>
      <c r="P60" s="249"/>
      <c r="Q60" s="247" t="s">
        <v>100</v>
      </c>
      <c r="R60" s="248"/>
      <c r="S60" s="249"/>
      <c r="T60" s="250" t="s">
        <v>100</v>
      </c>
      <c r="U60" s="251"/>
      <c r="V60" s="252"/>
      <c r="W60" s="377" t="s">
        <v>100</v>
      </c>
      <c r="X60" s="378"/>
      <c r="Y60" s="379"/>
      <c r="Z60" s="380"/>
    </row>
    <row r="61" spans="1:26" ht="18.600000000000001" thickBot="1" x14ac:dyDescent="0.35">
      <c r="A61" s="91" t="s">
        <v>101</v>
      </c>
      <c r="B61" s="371" t="s">
        <v>102</v>
      </c>
      <c r="C61" s="372"/>
      <c r="D61" s="373"/>
      <c r="E61" s="374" t="s">
        <v>102</v>
      </c>
      <c r="F61" s="375"/>
      <c r="G61" s="376"/>
      <c r="H61" s="262" t="s">
        <v>102</v>
      </c>
      <c r="I61" s="263"/>
      <c r="J61" s="264"/>
      <c r="K61" s="262" t="s">
        <v>102</v>
      </c>
      <c r="L61" s="263"/>
      <c r="M61" s="264"/>
      <c r="N61" s="262" t="s">
        <v>102</v>
      </c>
      <c r="O61" s="263"/>
      <c r="P61" s="264"/>
      <c r="Q61" s="262" t="s">
        <v>102</v>
      </c>
      <c r="R61" s="263"/>
      <c r="S61" s="264"/>
      <c r="T61" s="265" t="s">
        <v>102</v>
      </c>
      <c r="U61" s="266"/>
      <c r="V61" s="267"/>
      <c r="W61" s="367" t="s">
        <v>102</v>
      </c>
      <c r="X61" s="368"/>
      <c r="Y61" s="369"/>
      <c r="Z61" s="370"/>
    </row>
    <row r="62" spans="1:26" ht="18.600000000000001" thickBot="1" x14ac:dyDescent="0.35">
      <c r="A62" s="692" t="s">
        <v>218</v>
      </c>
      <c r="B62" s="689"/>
      <c r="C62" s="689"/>
      <c r="D62" s="689"/>
      <c r="E62" s="690"/>
      <c r="F62" s="690"/>
      <c r="G62" s="690"/>
      <c r="H62" s="688"/>
      <c r="I62" s="689"/>
      <c r="J62" s="691"/>
      <c r="K62" s="688"/>
      <c r="L62" s="689"/>
      <c r="M62" s="691"/>
      <c r="N62" s="688"/>
      <c r="O62" s="689"/>
      <c r="P62" s="691"/>
      <c r="Q62" s="689"/>
      <c r="R62" s="689"/>
      <c r="S62" s="689"/>
      <c r="T62" s="689"/>
      <c r="U62" s="689"/>
      <c r="V62" s="689"/>
      <c r="W62" s="688"/>
      <c r="X62" s="689"/>
      <c r="Y62" s="689"/>
      <c r="Z62" s="691"/>
    </row>
    <row r="63" spans="1:26" x14ac:dyDescent="0.3">
      <c r="A63" s="85" t="s">
        <v>103</v>
      </c>
      <c r="B63" s="355">
        <v>0</v>
      </c>
      <c r="C63" s="356"/>
      <c r="D63" s="357"/>
      <c r="E63" s="358">
        <v>0</v>
      </c>
      <c r="F63" s="359"/>
      <c r="G63" s="360"/>
      <c r="H63" s="361"/>
      <c r="I63" s="362"/>
      <c r="J63" s="363"/>
      <c r="K63" s="361"/>
      <c r="L63" s="362"/>
      <c r="M63" s="363"/>
      <c r="N63" s="361"/>
      <c r="O63" s="362"/>
      <c r="P63" s="363"/>
      <c r="Q63" s="361"/>
      <c r="R63" s="362"/>
      <c r="S63" s="363"/>
      <c r="T63" s="364" t="s">
        <v>125</v>
      </c>
      <c r="U63" s="365"/>
      <c r="V63" s="366"/>
      <c r="W63" s="711">
        <v>0</v>
      </c>
      <c r="X63" s="712"/>
      <c r="Y63" s="712"/>
      <c r="Z63" s="713"/>
    </row>
    <row r="64" spans="1:26" x14ac:dyDescent="0.3">
      <c r="A64" s="60" t="s">
        <v>104</v>
      </c>
      <c r="B64" s="343">
        <v>0</v>
      </c>
      <c r="C64" s="344"/>
      <c r="D64" s="345"/>
      <c r="E64" s="346">
        <v>0</v>
      </c>
      <c r="F64" s="347"/>
      <c r="G64" s="348"/>
      <c r="H64" s="349"/>
      <c r="I64" s="350"/>
      <c r="J64" s="351"/>
      <c r="K64" s="349"/>
      <c r="L64" s="350"/>
      <c r="M64" s="351"/>
      <c r="N64" s="349"/>
      <c r="O64" s="350"/>
      <c r="P64" s="351"/>
      <c r="Q64" s="349"/>
      <c r="R64" s="350"/>
      <c r="S64" s="351"/>
      <c r="T64" s="352">
        <v>204.8</v>
      </c>
      <c r="U64" s="353"/>
      <c r="V64" s="354"/>
      <c r="W64" s="708">
        <v>0</v>
      </c>
      <c r="X64" s="709"/>
      <c r="Y64" s="709"/>
      <c r="Z64" s="710"/>
    </row>
    <row r="65" spans="1:26" x14ac:dyDescent="0.3">
      <c r="A65" s="102" t="s">
        <v>105</v>
      </c>
      <c r="B65" s="271">
        <v>0</v>
      </c>
      <c r="C65" s="272"/>
      <c r="D65" s="273"/>
      <c r="E65" s="274">
        <v>0</v>
      </c>
      <c r="F65" s="275"/>
      <c r="G65" s="276"/>
      <c r="H65" s="277">
        <v>0</v>
      </c>
      <c r="I65" s="278"/>
      <c r="J65" s="279"/>
      <c r="K65" s="277">
        <v>0</v>
      </c>
      <c r="L65" s="278"/>
      <c r="M65" s="279"/>
      <c r="N65" s="277">
        <v>0</v>
      </c>
      <c r="O65" s="278"/>
      <c r="P65" s="279"/>
      <c r="Q65" s="277">
        <v>0</v>
      </c>
      <c r="R65" s="278"/>
      <c r="S65" s="279"/>
      <c r="T65" s="280">
        <v>0</v>
      </c>
      <c r="U65" s="281"/>
      <c r="V65" s="282"/>
      <c r="W65" s="268">
        <v>0</v>
      </c>
      <c r="X65" s="269"/>
      <c r="Y65" s="269"/>
      <c r="Z65" s="270"/>
    </row>
    <row r="66" spans="1:26" x14ac:dyDescent="0.3">
      <c r="A66" s="103" t="s">
        <v>106</v>
      </c>
      <c r="B66" s="331">
        <v>0</v>
      </c>
      <c r="C66" s="332"/>
      <c r="D66" s="333"/>
      <c r="E66" s="334">
        <v>0</v>
      </c>
      <c r="F66" s="335"/>
      <c r="G66" s="336"/>
      <c r="H66" s="337"/>
      <c r="I66" s="338"/>
      <c r="J66" s="339"/>
      <c r="K66" s="337"/>
      <c r="L66" s="338"/>
      <c r="M66" s="339"/>
      <c r="N66" s="337"/>
      <c r="O66" s="338"/>
      <c r="P66" s="339"/>
      <c r="Q66" s="337"/>
      <c r="R66" s="338"/>
      <c r="S66" s="339"/>
      <c r="T66" s="340"/>
      <c r="U66" s="341"/>
      <c r="V66" s="342"/>
      <c r="W66" s="328">
        <v>0</v>
      </c>
      <c r="X66" s="329"/>
      <c r="Y66" s="329"/>
      <c r="Z66" s="330"/>
    </row>
    <row r="67" spans="1:26" x14ac:dyDescent="0.3">
      <c r="A67" s="102" t="s">
        <v>107</v>
      </c>
      <c r="B67" s="271">
        <v>6.4999999999999997E-3</v>
      </c>
      <c r="C67" s="272"/>
      <c r="D67" s="273"/>
      <c r="E67" s="274">
        <v>6.4999999999999997E-3</v>
      </c>
      <c r="F67" s="275"/>
      <c r="G67" s="276"/>
      <c r="H67" s="277">
        <v>6.4999999999999997E-3</v>
      </c>
      <c r="I67" s="278"/>
      <c r="J67" s="279"/>
      <c r="K67" s="277">
        <v>6.4999999999999997E-3</v>
      </c>
      <c r="L67" s="278"/>
      <c r="M67" s="279"/>
      <c r="N67" s="277">
        <v>6.4999999999999997E-3</v>
      </c>
      <c r="O67" s="278"/>
      <c r="P67" s="279"/>
      <c r="Q67" s="277">
        <v>6.4999999999999997E-3</v>
      </c>
      <c r="R67" s="278"/>
      <c r="S67" s="279"/>
      <c r="T67" s="280">
        <v>6.4999999999999997E-3</v>
      </c>
      <c r="U67" s="281"/>
      <c r="V67" s="282"/>
      <c r="W67" s="268">
        <v>6.4999999999999997E-3</v>
      </c>
      <c r="X67" s="269"/>
      <c r="Y67" s="269"/>
      <c r="Z67" s="270"/>
    </row>
    <row r="68" spans="1:26" x14ac:dyDescent="0.3">
      <c r="A68" s="103" t="s">
        <v>108</v>
      </c>
      <c r="B68" s="271">
        <v>0.03</v>
      </c>
      <c r="C68" s="272"/>
      <c r="D68" s="273"/>
      <c r="E68" s="274">
        <v>0.03</v>
      </c>
      <c r="F68" s="275"/>
      <c r="G68" s="276"/>
      <c r="H68" s="277">
        <v>0.03</v>
      </c>
      <c r="I68" s="278"/>
      <c r="J68" s="279"/>
      <c r="K68" s="277">
        <v>0.03</v>
      </c>
      <c r="L68" s="278"/>
      <c r="M68" s="279"/>
      <c r="N68" s="277">
        <v>0.03</v>
      </c>
      <c r="O68" s="278"/>
      <c r="P68" s="279"/>
      <c r="Q68" s="277">
        <v>0.03</v>
      </c>
      <c r="R68" s="278"/>
      <c r="S68" s="279"/>
      <c r="T68" s="280">
        <v>0.03</v>
      </c>
      <c r="U68" s="281"/>
      <c r="V68" s="282"/>
      <c r="W68" s="268">
        <v>0.03</v>
      </c>
      <c r="X68" s="269"/>
      <c r="Y68" s="269"/>
      <c r="Z68" s="270"/>
    </row>
    <row r="69" spans="1:26" x14ac:dyDescent="0.3">
      <c r="A69" s="83" t="s">
        <v>109</v>
      </c>
      <c r="B69" s="286" t="s">
        <v>110</v>
      </c>
      <c r="C69" s="287"/>
      <c r="D69" s="288"/>
      <c r="E69" s="289" t="s">
        <v>111</v>
      </c>
      <c r="F69" s="290"/>
      <c r="G69" s="291"/>
      <c r="H69" s="292" t="s">
        <v>112</v>
      </c>
      <c r="I69" s="293"/>
      <c r="J69" s="294"/>
      <c r="K69" s="292" t="s">
        <v>113</v>
      </c>
      <c r="L69" s="293"/>
      <c r="M69" s="294"/>
      <c r="N69" s="292" t="s">
        <v>114</v>
      </c>
      <c r="O69" s="293"/>
      <c r="P69" s="294"/>
      <c r="Q69" s="292" t="s">
        <v>115</v>
      </c>
      <c r="R69" s="293"/>
      <c r="S69" s="294"/>
      <c r="T69" s="295" t="s">
        <v>116</v>
      </c>
      <c r="U69" s="296"/>
      <c r="V69" s="297"/>
      <c r="W69" s="705" t="s">
        <v>126</v>
      </c>
      <c r="X69" s="706"/>
      <c r="Y69" s="706"/>
      <c r="Z69" s="707"/>
    </row>
    <row r="70" spans="1:26" x14ac:dyDescent="0.3">
      <c r="A70" s="102" t="s">
        <v>117</v>
      </c>
      <c r="B70" s="271">
        <v>0.12</v>
      </c>
      <c r="C70" s="272"/>
      <c r="D70" s="273"/>
      <c r="E70" s="274">
        <v>0.12</v>
      </c>
      <c r="F70" s="275"/>
      <c r="G70" s="276"/>
      <c r="H70" s="277">
        <v>0.12</v>
      </c>
      <c r="I70" s="278"/>
      <c r="J70" s="279"/>
      <c r="K70" s="277">
        <v>0.12</v>
      </c>
      <c r="L70" s="278"/>
      <c r="M70" s="279"/>
      <c r="N70" s="277">
        <v>0.12</v>
      </c>
      <c r="O70" s="278"/>
      <c r="P70" s="279"/>
      <c r="Q70" s="277">
        <v>0.12</v>
      </c>
      <c r="R70" s="278"/>
      <c r="S70" s="279"/>
      <c r="T70" s="280">
        <v>0.12</v>
      </c>
      <c r="U70" s="281"/>
      <c r="V70" s="282"/>
      <c r="W70" s="268">
        <v>0.12</v>
      </c>
      <c r="X70" s="269"/>
      <c r="Y70" s="269"/>
      <c r="Z70" s="270"/>
    </row>
    <row r="71" spans="1:26" x14ac:dyDescent="0.3">
      <c r="A71" s="86" t="s">
        <v>118</v>
      </c>
      <c r="B71" s="316" t="s">
        <v>119</v>
      </c>
      <c r="C71" s="317"/>
      <c r="D71" s="318"/>
      <c r="E71" s="319" t="s">
        <v>119</v>
      </c>
      <c r="F71" s="320"/>
      <c r="G71" s="321"/>
      <c r="H71" s="322" t="s">
        <v>119</v>
      </c>
      <c r="I71" s="323"/>
      <c r="J71" s="324"/>
      <c r="K71" s="322" t="s">
        <v>119</v>
      </c>
      <c r="L71" s="323"/>
      <c r="M71" s="324"/>
      <c r="N71" s="322" t="s">
        <v>119</v>
      </c>
      <c r="O71" s="323"/>
      <c r="P71" s="324"/>
      <c r="Q71" s="322" t="s">
        <v>119</v>
      </c>
      <c r="R71" s="323"/>
      <c r="S71" s="324"/>
      <c r="T71" s="325" t="s">
        <v>119</v>
      </c>
      <c r="U71" s="326"/>
      <c r="V71" s="327"/>
      <c r="W71" s="313" t="s">
        <v>119</v>
      </c>
      <c r="X71" s="314"/>
      <c r="Y71" s="314"/>
      <c r="Z71" s="315"/>
    </row>
    <row r="72" spans="1:26" x14ac:dyDescent="0.3">
      <c r="A72" s="60" t="s">
        <v>120</v>
      </c>
      <c r="B72" s="301"/>
      <c r="C72" s="302"/>
      <c r="D72" s="303"/>
      <c r="E72" s="304"/>
      <c r="F72" s="305"/>
      <c r="G72" s="306"/>
      <c r="H72" s="307"/>
      <c r="I72" s="308"/>
      <c r="J72" s="309"/>
      <c r="K72" s="307"/>
      <c r="L72" s="308"/>
      <c r="M72" s="309"/>
      <c r="N72" s="307"/>
      <c r="O72" s="308"/>
      <c r="P72" s="309"/>
      <c r="Q72" s="307"/>
      <c r="R72" s="308"/>
      <c r="S72" s="309"/>
      <c r="T72" s="310"/>
      <c r="U72" s="311"/>
      <c r="V72" s="312"/>
      <c r="W72" s="298" t="s">
        <v>219</v>
      </c>
      <c r="X72" s="299"/>
      <c r="Y72" s="299"/>
      <c r="Z72" s="300"/>
    </row>
    <row r="73" spans="1:26" x14ac:dyDescent="0.3">
      <c r="A73" s="104" t="s">
        <v>121</v>
      </c>
      <c r="B73" s="286" t="s">
        <v>122</v>
      </c>
      <c r="C73" s="287"/>
      <c r="D73" s="288"/>
      <c r="E73" s="289" t="s">
        <v>122</v>
      </c>
      <c r="F73" s="290"/>
      <c r="G73" s="291"/>
      <c r="H73" s="292" t="s">
        <v>122</v>
      </c>
      <c r="I73" s="293"/>
      <c r="J73" s="294"/>
      <c r="K73" s="292" t="s">
        <v>122</v>
      </c>
      <c r="L73" s="293"/>
      <c r="M73" s="294"/>
      <c r="N73" s="292" t="s">
        <v>122</v>
      </c>
      <c r="O73" s="293"/>
      <c r="P73" s="294"/>
      <c r="Q73" s="292" t="s">
        <v>122</v>
      </c>
      <c r="R73" s="293"/>
      <c r="S73" s="294"/>
      <c r="T73" s="295" t="s">
        <v>122</v>
      </c>
      <c r="U73" s="296"/>
      <c r="V73" s="297"/>
      <c r="W73" s="283" t="s">
        <v>122</v>
      </c>
      <c r="X73" s="284"/>
      <c r="Y73" s="284"/>
      <c r="Z73" s="285"/>
    </row>
    <row r="74" spans="1:26" x14ac:dyDescent="0.3">
      <c r="A74" s="102" t="s">
        <v>123</v>
      </c>
      <c r="B74" s="271">
        <v>0</v>
      </c>
      <c r="C74" s="272"/>
      <c r="D74" s="273"/>
      <c r="E74" s="274">
        <v>0</v>
      </c>
      <c r="F74" s="275"/>
      <c r="G74" s="276"/>
      <c r="H74" s="277">
        <v>0</v>
      </c>
      <c r="I74" s="278"/>
      <c r="J74" s="279"/>
      <c r="K74" s="277">
        <v>0</v>
      </c>
      <c r="L74" s="278"/>
      <c r="M74" s="279"/>
      <c r="N74" s="277">
        <v>0</v>
      </c>
      <c r="O74" s="278"/>
      <c r="P74" s="279"/>
      <c r="Q74" s="277">
        <v>0</v>
      </c>
      <c r="R74" s="278"/>
      <c r="S74" s="279"/>
      <c r="T74" s="280">
        <v>0</v>
      </c>
      <c r="U74" s="281"/>
      <c r="V74" s="282"/>
      <c r="W74" s="268">
        <v>0</v>
      </c>
      <c r="X74" s="269"/>
      <c r="Y74" s="269"/>
      <c r="Z74" s="270"/>
    </row>
    <row r="75" spans="1:26" ht="18.600000000000001" thickBot="1" x14ac:dyDescent="0.35">
      <c r="A75" s="105" t="s">
        <v>124</v>
      </c>
      <c r="B75" s="256">
        <v>0</v>
      </c>
      <c r="C75" s="257"/>
      <c r="D75" s="258"/>
      <c r="E75" s="259">
        <v>0</v>
      </c>
      <c r="F75" s="260"/>
      <c r="G75" s="261"/>
      <c r="H75" s="262">
        <v>0</v>
      </c>
      <c r="I75" s="263"/>
      <c r="J75" s="264"/>
      <c r="K75" s="262">
        <v>0</v>
      </c>
      <c r="L75" s="263"/>
      <c r="M75" s="264"/>
      <c r="N75" s="262">
        <v>0</v>
      </c>
      <c r="O75" s="263"/>
      <c r="P75" s="264"/>
      <c r="Q75" s="262">
        <v>0</v>
      </c>
      <c r="R75" s="263"/>
      <c r="S75" s="264"/>
      <c r="T75" s="265">
        <v>0</v>
      </c>
      <c r="U75" s="266"/>
      <c r="V75" s="267"/>
      <c r="W75" s="253">
        <v>0</v>
      </c>
      <c r="X75" s="254"/>
      <c r="Y75" s="254"/>
      <c r="Z75" s="255"/>
    </row>
    <row r="76" spans="1:26" ht="18.600000000000001" thickBot="1" x14ac:dyDescent="0.35">
      <c r="A76" s="692" t="s">
        <v>127</v>
      </c>
      <c r="B76" s="689"/>
      <c r="C76" s="689"/>
      <c r="D76" s="689"/>
      <c r="E76" s="690"/>
      <c r="F76" s="690"/>
      <c r="G76" s="690"/>
      <c r="H76" s="688"/>
      <c r="I76" s="689"/>
      <c r="J76" s="691"/>
      <c r="K76" s="688"/>
      <c r="L76" s="689"/>
      <c r="M76" s="691"/>
      <c r="N76" s="688"/>
      <c r="O76" s="689"/>
      <c r="P76" s="691"/>
      <c r="Q76" s="689"/>
      <c r="R76" s="689"/>
      <c r="S76" s="689"/>
      <c r="T76" s="702"/>
      <c r="U76" s="702"/>
      <c r="V76" s="702"/>
      <c r="W76" s="688"/>
      <c r="X76" s="689"/>
      <c r="Y76" s="689"/>
      <c r="Z76" s="691"/>
    </row>
    <row r="77" spans="1:26" x14ac:dyDescent="0.3">
      <c r="A77" s="54" t="s">
        <v>128</v>
      </c>
      <c r="B77" s="241" t="s">
        <v>129</v>
      </c>
      <c r="C77" s="242"/>
      <c r="D77" s="243"/>
      <c r="E77" s="244" t="s">
        <v>129</v>
      </c>
      <c r="F77" s="245"/>
      <c r="G77" s="246"/>
      <c r="H77" s="247" t="s">
        <v>129</v>
      </c>
      <c r="I77" s="248"/>
      <c r="J77" s="249"/>
      <c r="K77" s="247" t="s">
        <v>129</v>
      </c>
      <c r="L77" s="248"/>
      <c r="M77" s="249"/>
      <c r="N77" s="247" t="s">
        <v>129</v>
      </c>
      <c r="O77" s="248"/>
      <c r="P77" s="249"/>
      <c r="Q77" s="247" t="s">
        <v>129</v>
      </c>
      <c r="R77" s="248"/>
      <c r="S77" s="249"/>
      <c r="T77" s="250" t="s">
        <v>129</v>
      </c>
      <c r="U77" s="251"/>
      <c r="V77" s="252"/>
      <c r="W77" s="238" t="s">
        <v>129</v>
      </c>
      <c r="X77" s="239"/>
      <c r="Y77" s="239"/>
      <c r="Z77" s="240"/>
    </row>
    <row r="78" spans="1:26" x14ac:dyDescent="0.3">
      <c r="A78" s="54" t="s">
        <v>130</v>
      </c>
      <c r="B78" s="241" t="s">
        <v>62</v>
      </c>
      <c r="C78" s="242"/>
      <c r="D78" s="243"/>
      <c r="E78" s="244" t="s">
        <v>62</v>
      </c>
      <c r="F78" s="245"/>
      <c r="G78" s="246"/>
      <c r="H78" s="247" t="s">
        <v>62</v>
      </c>
      <c r="I78" s="248"/>
      <c r="J78" s="249"/>
      <c r="K78" s="247" t="s">
        <v>62</v>
      </c>
      <c r="L78" s="248"/>
      <c r="M78" s="249"/>
      <c r="N78" s="247" t="s">
        <v>62</v>
      </c>
      <c r="O78" s="248"/>
      <c r="P78" s="249"/>
      <c r="Q78" s="247" t="s">
        <v>62</v>
      </c>
      <c r="R78" s="248"/>
      <c r="S78" s="249"/>
      <c r="T78" s="250" t="s">
        <v>62</v>
      </c>
      <c r="U78" s="251"/>
      <c r="V78" s="252"/>
      <c r="W78" s="238" t="s">
        <v>62</v>
      </c>
      <c r="X78" s="239"/>
      <c r="Y78" s="239"/>
      <c r="Z78" s="240"/>
    </row>
    <row r="79" spans="1:26" x14ac:dyDescent="0.3">
      <c r="A79" s="54" t="s">
        <v>131</v>
      </c>
      <c r="B79" s="241" t="s">
        <v>62</v>
      </c>
      <c r="C79" s="242"/>
      <c r="D79" s="243"/>
      <c r="E79" s="244" t="s">
        <v>62</v>
      </c>
      <c r="F79" s="245"/>
      <c r="G79" s="246"/>
      <c r="H79" s="247" t="s">
        <v>62</v>
      </c>
      <c r="I79" s="248"/>
      <c r="J79" s="249"/>
      <c r="K79" s="247" t="s">
        <v>62</v>
      </c>
      <c r="L79" s="248"/>
      <c r="M79" s="249"/>
      <c r="N79" s="247" t="s">
        <v>62</v>
      </c>
      <c r="O79" s="248"/>
      <c r="P79" s="249"/>
      <c r="Q79" s="247" t="s">
        <v>62</v>
      </c>
      <c r="R79" s="248"/>
      <c r="S79" s="249"/>
      <c r="T79" s="250" t="s">
        <v>62</v>
      </c>
      <c r="U79" s="251"/>
      <c r="V79" s="252"/>
      <c r="W79" s="238" t="s">
        <v>62</v>
      </c>
      <c r="X79" s="239"/>
      <c r="Y79" s="239"/>
      <c r="Z79" s="240"/>
    </row>
    <row r="80" spans="1:26" x14ac:dyDescent="0.3">
      <c r="A80" s="54" t="s">
        <v>132</v>
      </c>
      <c r="B80" s="241" t="s">
        <v>62</v>
      </c>
      <c r="C80" s="242"/>
      <c r="D80" s="243"/>
      <c r="E80" s="244" t="s">
        <v>62</v>
      </c>
      <c r="F80" s="245"/>
      <c r="G80" s="246"/>
      <c r="H80" s="247" t="s">
        <v>62</v>
      </c>
      <c r="I80" s="248"/>
      <c r="J80" s="249"/>
      <c r="K80" s="247" t="s">
        <v>62</v>
      </c>
      <c r="L80" s="248"/>
      <c r="M80" s="249"/>
      <c r="N80" s="247" t="s">
        <v>62</v>
      </c>
      <c r="O80" s="248"/>
      <c r="P80" s="249"/>
      <c r="Q80" s="247" t="s">
        <v>62</v>
      </c>
      <c r="R80" s="248"/>
      <c r="S80" s="249"/>
      <c r="T80" s="250" t="s">
        <v>62</v>
      </c>
      <c r="U80" s="251"/>
      <c r="V80" s="252"/>
      <c r="W80" s="238" t="s">
        <v>62</v>
      </c>
      <c r="X80" s="239"/>
      <c r="Y80" s="239"/>
      <c r="Z80" s="240"/>
    </row>
    <row r="81" spans="1:26" x14ac:dyDescent="0.3">
      <c r="A81" s="54" t="s">
        <v>133</v>
      </c>
      <c r="B81" s="241" t="s">
        <v>62</v>
      </c>
      <c r="C81" s="242"/>
      <c r="D81" s="243"/>
      <c r="E81" s="244" t="s">
        <v>62</v>
      </c>
      <c r="F81" s="245"/>
      <c r="G81" s="246"/>
      <c r="H81" s="247" t="s">
        <v>62</v>
      </c>
      <c r="I81" s="248"/>
      <c r="J81" s="249"/>
      <c r="K81" s="247" t="s">
        <v>62</v>
      </c>
      <c r="L81" s="248"/>
      <c r="M81" s="249"/>
      <c r="N81" s="247" t="s">
        <v>62</v>
      </c>
      <c r="O81" s="248"/>
      <c r="P81" s="249"/>
      <c r="Q81" s="247" t="s">
        <v>62</v>
      </c>
      <c r="R81" s="248"/>
      <c r="S81" s="249"/>
      <c r="T81" s="250" t="s">
        <v>62</v>
      </c>
      <c r="U81" s="251"/>
      <c r="V81" s="252"/>
      <c r="W81" s="238" t="s">
        <v>62</v>
      </c>
      <c r="X81" s="239"/>
      <c r="Y81" s="239"/>
      <c r="Z81" s="240"/>
    </row>
    <row r="82" spans="1:26" x14ac:dyDescent="0.3">
      <c r="A82" s="54" t="s">
        <v>134</v>
      </c>
      <c r="B82" s="241" t="s">
        <v>62</v>
      </c>
      <c r="C82" s="242"/>
      <c r="D82" s="243"/>
      <c r="E82" s="244" t="s">
        <v>62</v>
      </c>
      <c r="F82" s="245"/>
      <c r="G82" s="246"/>
      <c r="H82" s="247" t="s">
        <v>62</v>
      </c>
      <c r="I82" s="248"/>
      <c r="J82" s="249"/>
      <c r="K82" s="247" t="s">
        <v>62</v>
      </c>
      <c r="L82" s="248"/>
      <c r="M82" s="249"/>
      <c r="N82" s="247" t="s">
        <v>62</v>
      </c>
      <c r="O82" s="248"/>
      <c r="P82" s="249"/>
      <c r="Q82" s="247" t="s">
        <v>62</v>
      </c>
      <c r="R82" s="248"/>
      <c r="S82" s="249"/>
      <c r="T82" s="250" t="s">
        <v>62</v>
      </c>
      <c r="U82" s="251"/>
      <c r="V82" s="252"/>
      <c r="W82" s="238" t="s">
        <v>62</v>
      </c>
      <c r="X82" s="239"/>
      <c r="Y82" s="239"/>
      <c r="Z82" s="240"/>
    </row>
    <row r="83" spans="1:26" x14ac:dyDescent="0.3">
      <c r="A83" s="54" t="s">
        <v>135</v>
      </c>
      <c r="B83" s="241" t="s">
        <v>62</v>
      </c>
      <c r="C83" s="242"/>
      <c r="D83" s="243"/>
      <c r="E83" s="244" t="s">
        <v>62</v>
      </c>
      <c r="F83" s="245"/>
      <c r="G83" s="246"/>
      <c r="H83" s="247" t="s">
        <v>62</v>
      </c>
      <c r="I83" s="248"/>
      <c r="J83" s="249"/>
      <c r="K83" s="247" t="s">
        <v>62</v>
      </c>
      <c r="L83" s="248"/>
      <c r="M83" s="249"/>
      <c r="N83" s="247" t="s">
        <v>62</v>
      </c>
      <c r="O83" s="248"/>
      <c r="P83" s="249"/>
      <c r="Q83" s="247" t="s">
        <v>62</v>
      </c>
      <c r="R83" s="248"/>
      <c r="S83" s="249"/>
      <c r="T83" s="250" t="s">
        <v>62</v>
      </c>
      <c r="U83" s="251"/>
      <c r="V83" s="252"/>
      <c r="W83" s="238" t="s">
        <v>62</v>
      </c>
      <c r="X83" s="239"/>
      <c r="Y83" s="239"/>
      <c r="Z83" s="240"/>
    </row>
    <row r="84" spans="1:26" x14ac:dyDescent="0.3">
      <c r="A84" s="54" t="s">
        <v>136</v>
      </c>
      <c r="B84" s="241" t="s">
        <v>62</v>
      </c>
      <c r="C84" s="242"/>
      <c r="D84" s="243"/>
      <c r="E84" s="244" t="s">
        <v>62</v>
      </c>
      <c r="F84" s="245"/>
      <c r="G84" s="246"/>
      <c r="H84" s="247" t="s">
        <v>62</v>
      </c>
      <c r="I84" s="248"/>
      <c r="J84" s="249"/>
      <c r="K84" s="247" t="s">
        <v>62</v>
      </c>
      <c r="L84" s="248"/>
      <c r="M84" s="249"/>
      <c r="N84" s="247" t="s">
        <v>62</v>
      </c>
      <c r="O84" s="248"/>
      <c r="P84" s="249"/>
      <c r="Q84" s="247" t="s">
        <v>62</v>
      </c>
      <c r="R84" s="248"/>
      <c r="S84" s="249"/>
      <c r="T84" s="250" t="s">
        <v>62</v>
      </c>
      <c r="U84" s="251"/>
      <c r="V84" s="252"/>
      <c r="W84" s="238" t="s">
        <v>62</v>
      </c>
      <c r="X84" s="239"/>
      <c r="Y84" s="239"/>
      <c r="Z84" s="240"/>
    </row>
    <row r="85" spans="1:26" ht="18.600000000000001" thickBot="1" x14ac:dyDescent="0.35">
      <c r="A85" s="54" t="s">
        <v>137</v>
      </c>
      <c r="B85" s="241" t="s">
        <v>62</v>
      </c>
      <c r="C85" s="242"/>
      <c r="D85" s="243"/>
      <c r="E85" s="244" t="s">
        <v>62</v>
      </c>
      <c r="F85" s="245"/>
      <c r="G85" s="246"/>
      <c r="H85" s="247" t="s">
        <v>62</v>
      </c>
      <c r="I85" s="248"/>
      <c r="J85" s="249"/>
      <c r="K85" s="247" t="s">
        <v>62</v>
      </c>
      <c r="L85" s="248"/>
      <c r="M85" s="249"/>
      <c r="N85" s="247" t="s">
        <v>62</v>
      </c>
      <c r="O85" s="248"/>
      <c r="P85" s="249"/>
      <c r="Q85" s="247" t="s">
        <v>62</v>
      </c>
      <c r="R85" s="248"/>
      <c r="S85" s="249"/>
      <c r="T85" s="250" t="s">
        <v>62</v>
      </c>
      <c r="U85" s="251"/>
      <c r="V85" s="252"/>
      <c r="W85" s="238" t="s">
        <v>62</v>
      </c>
      <c r="X85" s="239"/>
      <c r="Y85" s="239"/>
      <c r="Z85" s="240"/>
    </row>
    <row r="86" spans="1:26" ht="18.600000000000001" thickBot="1" x14ac:dyDescent="0.35">
      <c r="A86" s="688" t="s">
        <v>138</v>
      </c>
      <c r="B86" s="689"/>
      <c r="C86" s="689"/>
      <c r="D86" s="689"/>
      <c r="E86" s="690"/>
      <c r="F86" s="690"/>
      <c r="G86" s="690"/>
      <c r="H86" s="688"/>
      <c r="I86" s="689"/>
      <c r="J86" s="691"/>
      <c r="K86" s="688"/>
      <c r="L86" s="689"/>
      <c r="M86" s="691"/>
      <c r="N86" s="688"/>
      <c r="O86" s="689"/>
      <c r="P86" s="691"/>
      <c r="Q86" s="689"/>
      <c r="R86" s="689"/>
      <c r="S86" s="689"/>
      <c r="T86" s="714"/>
      <c r="U86" s="714"/>
      <c r="V86" s="714"/>
      <c r="W86" s="688"/>
      <c r="X86" s="689"/>
      <c r="Y86" s="689"/>
      <c r="Z86" s="691"/>
    </row>
    <row r="87" spans="1:26" x14ac:dyDescent="0.3">
      <c r="A87" s="107"/>
      <c r="B87" s="108" t="s">
        <v>139</v>
      </c>
      <c r="C87" s="109" t="s">
        <v>140</v>
      </c>
      <c r="D87" s="110"/>
      <c r="E87" s="111" t="s">
        <v>139</v>
      </c>
      <c r="F87" s="112" t="s">
        <v>140</v>
      </c>
      <c r="G87" s="113"/>
      <c r="H87" s="114" t="s">
        <v>139</v>
      </c>
      <c r="I87" s="115" t="s">
        <v>140</v>
      </c>
      <c r="J87" s="116"/>
      <c r="K87" s="114" t="s">
        <v>139</v>
      </c>
      <c r="L87" s="115" t="s">
        <v>140</v>
      </c>
      <c r="M87" s="116"/>
      <c r="N87" s="114" t="s">
        <v>139</v>
      </c>
      <c r="O87" s="115" t="s">
        <v>140</v>
      </c>
      <c r="P87" s="116"/>
      <c r="Q87" s="114" t="s">
        <v>139</v>
      </c>
      <c r="R87" s="115" t="s">
        <v>140</v>
      </c>
      <c r="S87" s="117"/>
      <c r="T87" s="118" t="s">
        <v>139</v>
      </c>
      <c r="U87" s="119" t="s">
        <v>140</v>
      </c>
      <c r="V87" s="120"/>
      <c r="W87" s="121" t="s">
        <v>139</v>
      </c>
      <c r="X87" s="122"/>
      <c r="Y87" s="123" t="s">
        <v>140</v>
      </c>
      <c r="Z87" s="124"/>
    </row>
    <row r="88" spans="1:26" x14ac:dyDescent="0.3">
      <c r="A88" s="106" t="s">
        <v>141</v>
      </c>
      <c r="B88" s="125">
        <v>50</v>
      </c>
      <c r="C88" s="126" t="s">
        <v>142</v>
      </c>
      <c r="D88" s="127"/>
      <c r="E88" s="128">
        <v>50</v>
      </c>
      <c r="F88" s="129" t="s">
        <v>142</v>
      </c>
      <c r="G88" s="130"/>
      <c r="H88" s="131">
        <v>50</v>
      </c>
      <c r="I88" s="132" t="s">
        <v>142</v>
      </c>
      <c r="J88" s="133"/>
      <c r="K88" s="131">
        <v>50</v>
      </c>
      <c r="L88" s="132" t="s">
        <v>142</v>
      </c>
      <c r="M88" s="133"/>
      <c r="N88" s="131">
        <v>50</v>
      </c>
      <c r="O88" s="132" t="s">
        <v>142</v>
      </c>
      <c r="P88" s="133"/>
      <c r="Q88" s="131">
        <v>50</v>
      </c>
      <c r="R88" s="132" t="s">
        <v>142</v>
      </c>
      <c r="S88" s="134"/>
      <c r="T88" s="135">
        <v>50</v>
      </c>
      <c r="U88" s="136" t="s">
        <v>142</v>
      </c>
      <c r="V88" s="137"/>
      <c r="W88" s="138">
        <v>100</v>
      </c>
      <c r="X88" s="139">
        <v>50</v>
      </c>
      <c r="Y88" s="140" t="s">
        <v>142</v>
      </c>
      <c r="Z88" s="141"/>
    </row>
    <row r="89" spans="1:26" x14ac:dyDescent="0.3">
      <c r="A89" s="106" t="s">
        <v>143</v>
      </c>
      <c r="B89" s="125">
        <v>2</v>
      </c>
      <c r="C89" s="126" t="s">
        <v>144</v>
      </c>
      <c r="D89" s="127" t="s">
        <v>145</v>
      </c>
      <c r="E89" s="142" t="s">
        <v>146</v>
      </c>
      <c r="F89" s="129" t="s">
        <v>144</v>
      </c>
      <c r="G89" s="130" t="s">
        <v>145</v>
      </c>
      <c r="H89" s="131">
        <v>2</v>
      </c>
      <c r="I89" s="132" t="s">
        <v>144</v>
      </c>
      <c r="J89" s="133" t="s">
        <v>145</v>
      </c>
      <c r="K89" s="131">
        <v>2</v>
      </c>
      <c r="L89" s="132" t="s">
        <v>144</v>
      </c>
      <c r="M89" s="133" t="s">
        <v>145</v>
      </c>
      <c r="N89" s="143" t="s">
        <v>147</v>
      </c>
      <c r="O89" s="132" t="s">
        <v>144</v>
      </c>
      <c r="P89" s="133" t="s">
        <v>145</v>
      </c>
      <c r="Q89" s="143" t="s">
        <v>147</v>
      </c>
      <c r="R89" s="132" t="s">
        <v>144</v>
      </c>
      <c r="S89" s="134" t="s">
        <v>145</v>
      </c>
      <c r="T89" s="135">
        <v>2</v>
      </c>
      <c r="U89" s="136" t="s">
        <v>144</v>
      </c>
      <c r="V89" s="137" t="s">
        <v>145</v>
      </c>
      <c r="W89" s="138">
        <v>2</v>
      </c>
      <c r="X89" s="139">
        <v>1</v>
      </c>
      <c r="Y89" s="140" t="s">
        <v>144</v>
      </c>
      <c r="Z89" s="141" t="s">
        <v>145</v>
      </c>
    </row>
    <row r="90" spans="1:26" x14ac:dyDescent="0.3">
      <c r="A90" s="106" t="s">
        <v>148</v>
      </c>
      <c r="B90" s="144"/>
      <c r="C90" s="126" t="s">
        <v>149</v>
      </c>
      <c r="D90" s="145"/>
      <c r="E90" s="146" t="s">
        <v>150</v>
      </c>
      <c r="F90" s="129" t="s">
        <v>149</v>
      </c>
      <c r="G90" s="147">
        <v>7.0000000000000007E-2</v>
      </c>
      <c r="H90" s="148" t="s">
        <v>151</v>
      </c>
      <c r="I90" s="132" t="s">
        <v>149</v>
      </c>
      <c r="J90" s="149">
        <v>0.06</v>
      </c>
      <c r="K90" s="148" t="s">
        <v>151</v>
      </c>
      <c r="L90" s="132" t="s">
        <v>149</v>
      </c>
      <c r="M90" s="149">
        <v>0.06</v>
      </c>
      <c r="N90" s="148" t="s">
        <v>151</v>
      </c>
      <c r="O90" s="132" t="s">
        <v>149</v>
      </c>
      <c r="P90" s="149">
        <v>0.06</v>
      </c>
      <c r="Q90" s="148"/>
      <c r="R90" s="132" t="s">
        <v>149</v>
      </c>
      <c r="S90" s="150"/>
      <c r="T90" s="151"/>
      <c r="U90" s="136" t="s">
        <v>149</v>
      </c>
      <c r="V90" s="137"/>
      <c r="W90" s="152" t="s">
        <v>152</v>
      </c>
      <c r="X90" s="153" t="s">
        <v>153</v>
      </c>
      <c r="Y90" s="140" t="s">
        <v>149</v>
      </c>
      <c r="Z90" s="154">
        <v>0.09</v>
      </c>
    </row>
    <row r="91" spans="1:26" x14ac:dyDescent="0.3">
      <c r="A91" s="106" t="s">
        <v>154</v>
      </c>
      <c r="B91" s="155"/>
      <c r="C91" s="126" t="s">
        <v>142</v>
      </c>
      <c r="D91" s="145"/>
      <c r="E91" s="156">
        <v>16</v>
      </c>
      <c r="F91" s="129" t="s">
        <v>142</v>
      </c>
      <c r="G91" s="147">
        <v>0.05</v>
      </c>
      <c r="H91" s="157">
        <v>15</v>
      </c>
      <c r="I91" s="132" t="s">
        <v>142</v>
      </c>
      <c r="J91" s="149">
        <v>0.05</v>
      </c>
      <c r="K91" s="157">
        <v>15</v>
      </c>
      <c r="L91" s="132" t="s">
        <v>142</v>
      </c>
      <c r="M91" s="149">
        <v>0.05</v>
      </c>
      <c r="N91" s="157">
        <v>15</v>
      </c>
      <c r="O91" s="132" t="s">
        <v>142</v>
      </c>
      <c r="P91" s="149">
        <v>0.05</v>
      </c>
      <c r="Q91" s="157"/>
      <c r="R91" s="132" t="s">
        <v>142</v>
      </c>
      <c r="S91" s="150"/>
      <c r="T91" s="151"/>
      <c r="U91" s="136" t="s">
        <v>142</v>
      </c>
      <c r="V91" s="137"/>
      <c r="W91" s="158">
        <v>38</v>
      </c>
      <c r="X91" s="159">
        <v>19</v>
      </c>
      <c r="Y91" s="140" t="s">
        <v>142</v>
      </c>
      <c r="Z91" s="154">
        <v>0.06</v>
      </c>
    </row>
    <row r="92" spans="1:26" x14ac:dyDescent="0.3">
      <c r="A92" s="106" t="s">
        <v>155</v>
      </c>
      <c r="B92" s="155"/>
      <c r="C92" s="126"/>
      <c r="D92" s="145"/>
      <c r="E92" s="156"/>
      <c r="F92" s="129"/>
      <c r="G92" s="147"/>
      <c r="H92" s="157"/>
      <c r="I92" s="132"/>
      <c r="J92" s="149"/>
      <c r="K92" s="157"/>
      <c r="L92" s="132"/>
      <c r="M92" s="149"/>
      <c r="N92" s="157"/>
      <c r="O92" s="132"/>
      <c r="P92" s="149"/>
      <c r="Q92" s="157"/>
      <c r="R92" s="132"/>
      <c r="S92" s="150"/>
      <c r="T92" s="151"/>
      <c r="U92" s="136"/>
      <c r="V92" s="137"/>
      <c r="W92" s="158">
        <v>1.1000000000000001</v>
      </c>
      <c r="X92" s="159">
        <v>0.5</v>
      </c>
      <c r="Y92" s="140" t="s">
        <v>142</v>
      </c>
      <c r="Z92" s="154" t="s">
        <v>156</v>
      </c>
    </row>
    <row r="93" spans="1:26" x14ac:dyDescent="0.3">
      <c r="A93" s="106" t="s">
        <v>157</v>
      </c>
      <c r="B93" s="155"/>
      <c r="C93" s="126"/>
      <c r="D93" s="145"/>
      <c r="E93" s="156"/>
      <c r="F93" s="129"/>
      <c r="G93" s="147"/>
      <c r="H93" s="157"/>
      <c r="I93" s="132"/>
      <c r="J93" s="149"/>
      <c r="K93" s="157"/>
      <c r="L93" s="132"/>
      <c r="M93" s="149"/>
      <c r="N93" s="157"/>
      <c r="O93" s="132"/>
      <c r="P93" s="149"/>
      <c r="Q93" s="157"/>
      <c r="R93" s="132"/>
      <c r="S93" s="150"/>
      <c r="T93" s="151"/>
      <c r="U93" s="136"/>
      <c r="V93" s="137"/>
      <c r="W93" s="158">
        <v>0</v>
      </c>
      <c r="X93" s="159">
        <v>0</v>
      </c>
      <c r="Y93" s="140" t="s">
        <v>142</v>
      </c>
      <c r="Z93" s="154">
        <v>0</v>
      </c>
    </row>
    <row r="94" spans="1:26" x14ac:dyDescent="0.3">
      <c r="A94" s="106" t="s">
        <v>158</v>
      </c>
      <c r="B94" s="155"/>
      <c r="C94" s="126" t="s">
        <v>142</v>
      </c>
      <c r="D94" s="145"/>
      <c r="E94" s="156">
        <v>2.9</v>
      </c>
      <c r="F94" s="129" t="s">
        <v>142</v>
      </c>
      <c r="G94" s="147">
        <v>0.04</v>
      </c>
      <c r="H94" s="157">
        <v>2.9</v>
      </c>
      <c r="I94" s="132" t="s">
        <v>142</v>
      </c>
      <c r="J94" s="149">
        <v>0.04</v>
      </c>
      <c r="K94" s="157">
        <v>2.9</v>
      </c>
      <c r="L94" s="132" t="s">
        <v>142</v>
      </c>
      <c r="M94" s="149">
        <v>0.04</v>
      </c>
      <c r="N94" s="157">
        <v>2.9</v>
      </c>
      <c r="O94" s="132" t="s">
        <v>142</v>
      </c>
      <c r="P94" s="149">
        <v>0.04</v>
      </c>
      <c r="Q94" s="157"/>
      <c r="R94" s="132" t="s">
        <v>142</v>
      </c>
      <c r="S94" s="150"/>
      <c r="T94" s="151"/>
      <c r="U94" s="136" t="s">
        <v>142</v>
      </c>
      <c r="V94" s="137"/>
      <c r="W94" s="158">
        <v>6.2</v>
      </c>
      <c r="X94" s="159">
        <v>3.1</v>
      </c>
      <c r="Y94" s="140" t="s">
        <v>142</v>
      </c>
      <c r="Z94" s="154">
        <v>0.06</v>
      </c>
    </row>
    <row r="95" spans="1:26" x14ac:dyDescent="0.3">
      <c r="A95" s="106" t="s">
        <v>159</v>
      </c>
      <c r="B95" s="155"/>
      <c r="C95" s="126" t="s">
        <v>142</v>
      </c>
      <c r="D95" s="145"/>
      <c r="E95" s="156">
        <v>7</v>
      </c>
      <c r="F95" s="129" t="s">
        <v>142</v>
      </c>
      <c r="G95" s="147">
        <v>0.13</v>
      </c>
      <c r="H95" s="157">
        <v>6</v>
      </c>
      <c r="I95" s="132" t="s">
        <v>142</v>
      </c>
      <c r="J95" s="149">
        <v>0.11</v>
      </c>
      <c r="K95" s="157">
        <v>6</v>
      </c>
      <c r="L95" s="132" t="s">
        <v>142</v>
      </c>
      <c r="M95" s="149">
        <v>0.11</v>
      </c>
      <c r="N95" s="157">
        <v>6</v>
      </c>
      <c r="O95" s="132" t="s">
        <v>142</v>
      </c>
      <c r="P95" s="149">
        <v>0.11</v>
      </c>
      <c r="Q95" s="157"/>
      <c r="R95" s="132" t="s">
        <v>142</v>
      </c>
      <c r="S95" s="150"/>
      <c r="T95" s="151"/>
      <c r="U95" s="136" t="s">
        <v>142</v>
      </c>
      <c r="V95" s="137"/>
      <c r="W95" s="158">
        <v>18</v>
      </c>
      <c r="X95" s="159">
        <v>9.1</v>
      </c>
      <c r="Y95" s="140" t="s">
        <v>142</v>
      </c>
      <c r="Z95" s="154">
        <v>0.14000000000000001</v>
      </c>
    </row>
    <row r="96" spans="1:26" x14ac:dyDescent="0.3">
      <c r="A96" s="106" t="s">
        <v>160</v>
      </c>
      <c r="B96" s="155"/>
      <c r="C96" s="126" t="s">
        <v>142</v>
      </c>
      <c r="D96" s="145"/>
      <c r="E96" s="156">
        <v>1.8</v>
      </c>
      <c r="F96" s="129" t="s">
        <v>142</v>
      </c>
      <c r="G96" s="147">
        <v>0.08</v>
      </c>
      <c r="H96" s="157">
        <v>1.8</v>
      </c>
      <c r="I96" s="132" t="s">
        <v>142</v>
      </c>
      <c r="J96" s="149">
        <v>0.08</v>
      </c>
      <c r="K96" s="157">
        <v>1.8</v>
      </c>
      <c r="L96" s="132" t="s">
        <v>142</v>
      </c>
      <c r="M96" s="149">
        <v>0.08</v>
      </c>
      <c r="N96" s="157">
        <v>1.8</v>
      </c>
      <c r="O96" s="132" t="s">
        <v>142</v>
      </c>
      <c r="P96" s="149">
        <v>0.08</v>
      </c>
      <c r="Q96" s="157"/>
      <c r="R96" s="132" t="s">
        <v>142</v>
      </c>
      <c r="S96" s="150"/>
      <c r="T96" s="151"/>
      <c r="U96" s="136" t="s">
        <v>142</v>
      </c>
      <c r="V96" s="137"/>
      <c r="W96" s="158">
        <v>4.7</v>
      </c>
      <c r="X96" s="159">
        <v>2.4</v>
      </c>
      <c r="Y96" s="140" t="s">
        <v>142</v>
      </c>
      <c r="Z96" s="154">
        <v>0.12</v>
      </c>
    </row>
    <row r="97" spans="1:26" x14ac:dyDescent="0.3">
      <c r="A97" s="106" t="s">
        <v>161</v>
      </c>
      <c r="B97" s="155"/>
      <c r="C97" s="126" t="s">
        <v>142</v>
      </c>
      <c r="D97" s="145"/>
      <c r="E97" s="156">
        <v>0</v>
      </c>
      <c r="F97" s="129" t="s">
        <v>142</v>
      </c>
      <c r="G97" s="147" t="s">
        <v>156</v>
      </c>
      <c r="H97" s="157">
        <v>0</v>
      </c>
      <c r="I97" s="132" t="s">
        <v>142</v>
      </c>
      <c r="J97" s="149" t="s">
        <v>156</v>
      </c>
      <c r="K97" s="157">
        <v>0</v>
      </c>
      <c r="L97" s="132" t="s">
        <v>142</v>
      </c>
      <c r="M97" s="149" t="s">
        <v>156</v>
      </c>
      <c r="N97" s="157">
        <v>0</v>
      </c>
      <c r="O97" s="132" t="s">
        <v>142</v>
      </c>
      <c r="P97" s="149" t="s">
        <v>156</v>
      </c>
      <c r="Q97" s="157"/>
      <c r="R97" s="132" t="s">
        <v>142</v>
      </c>
      <c r="S97" s="150"/>
      <c r="T97" s="151"/>
      <c r="U97" s="136" t="s">
        <v>142</v>
      </c>
      <c r="V97" s="137"/>
      <c r="W97" s="158">
        <v>0</v>
      </c>
      <c r="X97" s="159">
        <v>0</v>
      </c>
      <c r="Y97" s="140" t="s">
        <v>142</v>
      </c>
      <c r="Z97" s="154">
        <v>0</v>
      </c>
    </row>
    <row r="98" spans="1:26" x14ac:dyDescent="0.3">
      <c r="A98" s="106" t="s">
        <v>162</v>
      </c>
      <c r="B98" s="155"/>
      <c r="C98" s="126" t="s">
        <v>142</v>
      </c>
      <c r="D98" s="145"/>
      <c r="E98" s="156">
        <v>0</v>
      </c>
      <c r="F98" s="129" t="s">
        <v>142</v>
      </c>
      <c r="G98" s="147">
        <v>0</v>
      </c>
      <c r="H98" s="157">
        <v>0</v>
      </c>
      <c r="I98" s="132" t="s">
        <v>142</v>
      </c>
      <c r="J98" s="149">
        <v>0</v>
      </c>
      <c r="K98" s="157">
        <v>0</v>
      </c>
      <c r="L98" s="132" t="s">
        <v>142</v>
      </c>
      <c r="M98" s="149">
        <v>0</v>
      </c>
      <c r="N98" s="157">
        <v>0</v>
      </c>
      <c r="O98" s="132" t="s">
        <v>142</v>
      </c>
      <c r="P98" s="149">
        <v>0</v>
      </c>
      <c r="Q98" s="157"/>
      <c r="R98" s="132" t="s">
        <v>142</v>
      </c>
      <c r="S98" s="150"/>
      <c r="T98" s="151"/>
      <c r="U98" s="136" t="s">
        <v>142</v>
      </c>
      <c r="V98" s="137"/>
      <c r="W98" s="158">
        <v>0</v>
      </c>
      <c r="X98" s="159">
        <v>0</v>
      </c>
      <c r="Y98" s="140" t="s">
        <v>142</v>
      </c>
      <c r="Z98" s="154">
        <v>0</v>
      </c>
    </row>
    <row r="99" spans="1:26" x14ac:dyDescent="0.3">
      <c r="A99" s="106" t="s">
        <v>163</v>
      </c>
      <c r="B99" s="155"/>
      <c r="C99" s="126" t="s">
        <v>164</v>
      </c>
      <c r="D99" s="145"/>
      <c r="E99" s="156"/>
      <c r="F99" s="129" t="s">
        <v>164</v>
      </c>
      <c r="G99" s="147"/>
      <c r="H99" s="157"/>
      <c r="I99" s="132" t="s">
        <v>164</v>
      </c>
      <c r="J99" s="149"/>
      <c r="K99" s="157"/>
      <c r="L99" s="132" t="s">
        <v>164</v>
      </c>
      <c r="M99" s="149"/>
      <c r="N99" s="157"/>
      <c r="O99" s="132" t="s">
        <v>164</v>
      </c>
      <c r="P99" s="149"/>
      <c r="Q99" s="157"/>
      <c r="R99" s="132" t="s">
        <v>164</v>
      </c>
      <c r="S99" s="150"/>
      <c r="T99" s="151"/>
      <c r="U99" s="136" t="s">
        <v>164</v>
      </c>
      <c r="V99" s="137"/>
      <c r="W99" s="158"/>
      <c r="X99" s="159"/>
      <c r="Y99" s="140" t="s">
        <v>164</v>
      </c>
      <c r="Z99" s="154"/>
    </row>
    <row r="100" spans="1:26" x14ac:dyDescent="0.3">
      <c r="A100" s="106" t="s">
        <v>165</v>
      </c>
      <c r="B100" s="155"/>
      <c r="C100" s="126" t="s">
        <v>164</v>
      </c>
      <c r="D100" s="145"/>
      <c r="E100" s="156">
        <v>201</v>
      </c>
      <c r="F100" s="129" t="s">
        <v>164</v>
      </c>
      <c r="G100" s="147">
        <v>0.08</v>
      </c>
      <c r="H100" s="157">
        <v>205</v>
      </c>
      <c r="I100" s="132" t="s">
        <v>164</v>
      </c>
      <c r="J100" s="149">
        <v>0.08</v>
      </c>
      <c r="K100" s="157">
        <v>205</v>
      </c>
      <c r="L100" s="132" t="s">
        <v>164</v>
      </c>
      <c r="M100" s="149">
        <v>0.08</v>
      </c>
      <c r="N100" s="157">
        <v>205</v>
      </c>
      <c r="O100" s="132" t="s">
        <v>164</v>
      </c>
      <c r="P100" s="149">
        <v>0.08</v>
      </c>
      <c r="Q100" s="157"/>
      <c r="R100" s="132" t="s">
        <v>164</v>
      </c>
      <c r="S100" s="150"/>
      <c r="T100" s="160"/>
      <c r="U100" s="136" t="s">
        <v>164</v>
      </c>
      <c r="V100" s="137"/>
      <c r="W100" s="158">
        <v>462</v>
      </c>
      <c r="X100" s="159">
        <v>231</v>
      </c>
      <c r="Y100" s="140" t="s">
        <v>164</v>
      </c>
      <c r="Z100" s="154">
        <v>0.12</v>
      </c>
    </row>
    <row r="101" spans="1:26" x14ac:dyDescent="0.3">
      <c r="A101" s="106" t="s">
        <v>166</v>
      </c>
      <c r="B101" s="155"/>
      <c r="C101" s="126" t="s">
        <v>164</v>
      </c>
      <c r="D101" s="145"/>
      <c r="E101" s="156"/>
      <c r="F101" s="129" t="s">
        <v>164</v>
      </c>
      <c r="G101" s="147"/>
      <c r="H101" s="157"/>
      <c r="I101" s="132" t="s">
        <v>164</v>
      </c>
      <c r="J101" s="149"/>
      <c r="K101" s="157"/>
      <c r="L101" s="132" t="s">
        <v>164</v>
      </c>
      <c r="M101" s="149"/>
      <c r="N101" s="148"/>
      <c r="O101" s="132" t="s">
        <v>164</v>
      </c>
      <c r="P101" s="133"/>
      <c r="Q101" s="148"/>
      <c r="R101" s="132" t="s">
        <v>164</v>
      </c>
      <c r="S101" s="134"/>
      <c r="T101" s="151"/>
      <c r="U101" s="136" t="s">
        <v>164</v>
      </c>
      <c r="V101" s="137"/>
      <c r="W101" s="158"/>
      <c r="X101" s="159"/>
      <c r="Y101" s="140"/>
      <c r="Z101" s="154"/>
    </row>
    <row r="102" spans="1:26" x14ac:dyDescent="0.3">
      <c r="A102" s="106" t="s">
        <v>167</v>
      </c>
      <c r="B102" s="161"/>
      <c r="C102" s="93"/>
      <c r="D102" s="162"/>
      <c r="E102" s="163"/>
      <c r="F102" s="96"/>
      <c r="G102" s="164"/>
      <c r="H102" s="165"/>
      <c r="I102" s="115"/>
      <c r="J102" s="166"/>
      <c r="K102" s="165"/>
      <c r="L102" s="115"/>
      <c r="M102" s="166"/>
      <c r="N102" s="167"/>
      <c r="O102" s="115"/>
      <c r="P102" s="116"/>
      <c r="Q102" s="167"/>
      <c r="R102" s="115"/>
      <c r="S102" s="117"/>
      <c r="T102" s="168"/>
      <c r="U102" s="119"/>
      <c r="V102" s="120"/>
      <c r="W102" s="169"/>
      <c r="X102" s="170"/>
      <c r="Y102" s="100"/>
      <c r="Z102" s="171"/>
    </row>
    <row r="103" spans="1:26" x14ac:dyDescent="0.3">
      <c r="A103" s="106" t="s">
        <v>168</v>
      </c>
      <c r="B103" s="161"/>
      <c r="C103" s="93" t="s">
        <v>142</v>
      </c>
      <c r="D103" s="162"/>
      <c r="E103" s="163"/>
      <c r="F103" s="96" t="s">
        <v>142</v>
      </c>
      <c r="G103" s="164"/>
      <c r="H103" s="165"/>
      <c r="I103" s="115" t="s">
        <v>142</v>
      </c>
      <c r="J103" s="166"/>
      <c r="K103" s="165"/>
      <c r="L103" s="115" t="s">
        <v>142</v>
      </c>
      <c r="M103" s="166"/>
      <c r="N103" s="167"/>
      <c r="O103" s="115" t="s">
        <v>142</v>
      </c>
      <c r="P103" s="116"/>
      <c r="Q103" s="167"/>
      <c r="R103" s="115" t="s">
        <v>142</v>
      </c>
      <c r="S103" s="117"/>
      <c r="T103" s="168"/>
      <c r="U103" s="119" t="s">
        <v>142</v>
      </c>
      <c r="V103" s="120"/>
      <c r="W103" s="169"/>
      <c r="X103" s="170"/>
      <c r="Y103" s="100" t="s">
        <v>142</v>
      </c>
      <c r="Z103" s="171"/>
    </row>
    <row r="104" spans="1:26" x14ac:dyDescent="0.3">
      <c r="A104" s="106" t="s">
        <v>169</v>
      </c>
      <c r="B104" s="161"/>
      <c r="C104" s="93" t="s">
        <v>142</v>
      </c>
      <c r="D104" s="162"/>
      <c r="E104" s="163"/>
      <c r="F104" s="96" t="s">
        <v>142</v>
      </c>
      <c r="G104" s="164"/>
      <c r="H104" s="165"/>
      <c r="I104" s="115" t="s">
        <v>142</v>
      </c>
      <c r="J104" s="166"/>
      <c r="K104" s="165"/>
      <c r="L104" s="115" t="s">
        <v>142</v>
      </c>
      <c r="M104" s="166"/>
      <c r="N104" s="167"/>
      <c r="O104" s="115" t="s">
        <v>142</v>
      </c>
      <c r="P104" s="116"/>
      <c r="Q104" s="167"/>
      <c r="R104" s="115" t="s">
        <v>142</v>
      </c>
      <c r="S104" s="117"/>
      <c r="T104" s="168"/>
      <c r="U104" s="119" t="s">
        <v>142</v>
      </c>
      <c r="V104" s="120"/>
      <c r="W104" s="169"/>
      <c r="X104" s="170"/>
      <c r="Y104" s="100" t="s">
        <v>142</v>
      </c>
      <c r="Z104" s="171"/>
    </row>
    <row r="105" spans="1:26" x14ac:dyDescent="0.3">
      <c r="A105" s="106" t="s">
        <v>170</v>
      </c>
      <c r="B105" s="161"/>
      <c r="C105" s="93" t="s">
        <v>171</v>
      </c>
      <c r="D105" s="162"/>
      <c r="E105" s="163"/>
      <c r="F105" s="96" t="s">
        <v>171</v>
      </c>
      <c r="G105" s="164"/>
      <c r="H105" s="165"/>
      <c r="I105" s="172" t="s">
        <v>172</v>
      </c>
      <c r="J105" s="166"/>
      <c r="K105" s="165"/>
      <c r="L105" s="172" t="s">
        <v>172</v>
      </c>
      <c r="M105" s="166"/>
      <c r="N105" s="167"/>
      <c r="O105" s="172" t="s">
        <v>172</v>
      </c>
      <c r="P105" s="116"/>
      <c r="Q105" s="167"/>
      <c r="R105" s="172" t="s">
        <v>172</v>
      </c>
      <c r="S105" s="117"/>
      <c r="T105" s="168"/>
      <c r="U105" s="173" t="s">
        <v>172</v>
      </c>
      <c r="V105" s="120"/>
      <c r="W105" s="169"/>
      <c r="X105" s="170"/>
      <c r="Y105" s="100" t="s">
        <v>171</v>
      </c>
      <c r="Z105" s="171"/>
    </row>
    <row r="106" spans="1:26" x14ac:dyDescent="0.3">
      <c r="A106" s="106" t="s">
        <v>173</v>
      </c>
      <c r="B106" s="161"/>
      <c r="C106" s="93" t="s">
        <v>164</v>
      </c>
      <c r="D106" s="162"/>
      <c r="E106" s="163"/>
      <c r="F106" s="96" t="s">
        <v>164</v>
      </c>
      <c r="G106" s="164"/>
      <c r="H106" s="165"/>
      <c r="I106" s="115" t="s">
        <v>164</v>
      </c>
      <c r="J106" s="166"/>
      <c r="K106" s="165"/>
      <c r="L106" s="115" t="s">
        <v>164</v>
      </c>
      <c r="M106" s="166"/>
      <c r="N106" s="167"/>
      <c r="O106" s="115" t="s">
        <v>164</v>
      </c>
      <c r="P106" s="116"/>
      <c r="Q106" s="167"/>
      <c r="R106" s="115" t="s">
        <v>164</v>
      </c>
      <c r="S106" s="117"/>
      <c r="T106" s="168"/>
      <c r="U106" s="119" t="s">
        <v>164</v>
      </c>
      <c r="V106" s="120"/>
      <c r="W106" s="169"/>
      <c r="X106" s="170"/>
      <c r="Y106" s="100" t="s">
        <v>164</v>
      </c>
      <c r="Z106" s="171"/>
    </row>
    <row r="107" spans="1:26" x14ac:dyDescent="0.3">
      <c r="A107" s="106" t="s">
        <v>174</v>
      </c>
      <c r="B107" s="161"/>
      <c r="C107" s="93" t="s">
        <v>175</v>
      </c>
      <c r="D107" s="162"/>
      <c r="E107" s="163"/>
      <c r="F107" s="96" t="s">
        <v>175</v>
      </c>
      <c r="G107" s="164"/>
      <c r="H107" s="165"/>
      <c r="I107" s="172" t="s">
        <v>176</v>
      </c>
      <c r="J107" s="166"/>
      <c r="K107" s="165"/>
      <c r="L107" s="172" t="s">
        <v>176</v>
      </c>
      <c r="M107" s="166"/>
      <c r="N107" s="167"/>
      <c r="O107" s="172" t="s">
        <v>176</v>
      </c>
      <c r="P107" s="116"/>
      <c r="Q107" s="167"/>
      <c r="R107" s="172" t="s">
        <v>176</v>
      </c>
      <c r="S107" s="117"/>
      <c r="T107" s="168"/>
      <c r="U107" s="173" t="s">
        <v>176</v>
      </c>
      <c r="V107" s="120"/>
      <c r="W107" s="169"/>
      <c r="X107" s="170"/>
      <c r="Y107" s="100" t="s">
        <v>175</v>
      </c>
      <c r="Z107" s="171"/>
    </row>
    <row r="108" spans="1:26" x14ac:dyDescent="0.3">
      <c r="A108" s="106" t="s">
        <v>177</v>
      </c>
      <c r="B108" s="161"/>
      <c r="C108" s="93" t="s">
        <v>164</v>
      </c>
      <c r="D108" s="162"/>
      <c r="E108" s="163"/>
      <c r="F108" s="96" t="s">
        <v>164</v>
      </c>
      <c r="G108" s="164"/>
      <c r="H108" s="165"/>
      <c r="I108" s="115" t="s">
        <v>164</v>
      </c>
      <c r="J108" s="166"/>
      <c r="K108" s="165"/>
      <c r="L108" s="115" t="s">
        <v>164</v>
      </c>
      <c r="M108" s="166"/>
      <c r="N108" s="167"/>
      <c r="O108" s="115" t="s">
        <v>164</v>
      </c>
      <c r="P108" s="116"/>
      <c r="Q108" s="167"/>
      <c r="R108" s="115" t="s">
        <v>164</v>
      </c>
      <c r="S108" s="117"/>
      <c r="T108" s="168"/>
      <c r="U108" s="119" t="s">
        <v>164</v>
      </c>
      <c r="V108" s="120"/>
      <c r="W108" s="169"/>
      <c r="X108" s="170"/>
      <c r="Y108" s="100" t="s">
        <v>164</v>
      </c>
      <c r="Z108" s="171"/>
    </row>
    <row r="109" spans="1:26" x14ac:dyDescent="0.3">
      <c r="A109" s="106" t="s">
        <v>178</v>
      </c>
      <c r="B109" s="161"/>
      <c r="C109" s="93" t="s">
        <v>164</v>
      </c>
      <c r="D109" s="162"/>
      <c r="E109" s="163"/>
      <c r="F109" s="96" t="s">
        <v>164</v>
      </c>
      <c r="G109" s="164"/>
      <c r="H109" s="165"/>
      <c r="I109" s="115" t="s">
        <v>164</v>
      </c>
      <c r="J109" s="166"/>
      <c r="K109" s="165"/>
      <c r="L109" s="115" t="s">
        <v>164</v>
      </c>
      <c r="M109" s="166"/>
      <c r="N109" s="167"/>
      <c r="O109" s="115" t="s">
        <v>164</v>
      </c>
      <c r="P109" s="116"/>
      <c r="Q109" s="167"/>
      <c r="R109" s="115" t="s">
        <v>164</v>
      </c>
      <c r="S109" s="117"/>
      <c r="T109" s="168"/>
      <c r="U109" s="119" t="s">
        <v>164</v>
      </c>
      <c r="V109" s="120"/>
      <c r="W109" s="169"/>
      <c r="X109" s="170"/>
      <c r="Y109" s="100" t="s">
        <v>164</v>
      </c>
      <c r="Z109" s="171"/>
    </row>
    <row r="110" spans="1:26" x14ac:dyDescent="0.3">
      <c r="A110" s="106" t="s">
        <v>179</v>
      </c>
      <c r="B110" s="161"/>
      <c r="C110" s="93" t="s">
        <v>164</v>
      </c>
      <c r="D110" s="162"/>
      <c r="E110" s="163"/>
      <c r="F110" s="96" t="s">
        <v>164</v>
      </c>
      <c r="G110" s="164"/>
      <c r="H110" s="165"/>
      <c r="I110" s="115" t="s">
        <v>164</v>
      </c>
      <c r="J110" s="166"/>
      <c r="K110" s="165"/>
      <c r="L110" s="115" t="s">
        <v>164</v>
      </c>
      <c r="M110" s="166"/>
      <c r="N110" s="167"/>
      <c r="O110" s="115" t="s">
        <v>164</v>
      </c>
      <c r="P110" s="116"/>
      <c r="Q110" s="167"/>
      <c r="R110" s="115" t="s">
        <v>164</v>
      </c>
      <c r="S110" s="117"/>
      <c r="T110" s="168"/>
      <c r="U110" s="119" t="s">
        <v>164</v>
      </c>
      <c r="V110" s="120"/>
      <c r="W110" s="169"/>
      <c r="X110" s="170"/>
      <c r="Y110" s="100" t="s">
        <v>164</v>
      </c>
      <c r="Z110" s="171"/>
    </row>
    <row r="111" spans="1:26" x14ac:dyDescent="0.3">
      <c r="A111" s="106" t="s">
        <v>180</v>
      </c>
      <c r="B111" s="161"/>
      <c r="C111" s="93" t="s">
        <v>164</v>
      </c>
      <c r="D111" s="162"/>
      <c r="E111" s="163"/>
      <c r="F111" s="96" t="s">
        <v>164</v>
      </c>
      <c r="G111" s="164"/>
      <c r="H111" s="165"/>
      <c r="I111" s="115" t="s">
        <v>164</v>
      </c>
      <c r="J111" s="166"/>
      <c r="K111" s="165"/>
      <c r="L111" s="115" t="s">
        <v>164</v>
      </c>
      <c r="M111" s="166"/>
      <c r="N111" s="167"/>
      <c r="O111" s="115" t="s">
        <v>164</v>
      </c>
      <c r="P111" s="116"/>
      <c r="Q111" s="167"/>
      <c r="R111" s="115" t="s">
        <v>164</v>
      </c>
      <c r="S111" s="117"/>
      <c r="T111" s="168"/>
      <c r="U111" s="119" t="s">
        <v>164</v>
      </c>
      <c r="V111" s="120"/>
      <c r="W111" s="169"/>
      <c r="X111" s="170"/>
      <c r="Y111" s="100" t="s">
        <v>164</v>
      </c>
      <c r="Z111" s="171"/>
    </row>
    <row r="112" spans="1:26" x14ac:dyDescent="0.3">
      <c r="A112" s="106" t="s">
        <v>181</v>
      </c>
      <c r="B112" s="161"/>
      <c r="C112" s="93" t="s">
        <v>164</v>
      </c>
      <c r="D112" s="162"/>
      <c r="E112" s="163"/>
      <c r="F112" s="96" t="s">
        <v>164</v>
      </c>
      <c r="G112" s="164"/>
      <c r="H112" s="165"/>
      <c r="I112" s="115" t="s">
        <v>164</v>
      </c>
      <c r="J112" s="166"/>
      <c r="K112" s="165"/>
      <c r="L112" s="115" t="s">
        <v>164</v>
      </c>
      <c r="M112" s="166"/>
      <c r="N112" s="167"/>
      <c r="O112" s="115" t="s">
        <v>164</v>
      </c>
      <c r="P112" s="116"/>
      <c r="Q112" s="167"/>
      <c r="R112" s="115" t="s">
        <v>164</v>
      </c>
      <c r="S112" s="117"/>
      <c r="T112" s="168"/>
      <c r="U112" s="119" t="s">
        <v>164</v>
      </c>
      <c r="V112" s="120"/>
      <c r="W112" s="169"/>
      <c r="X112" s="170"/>
      <c r="Y112" s="100" t="s">
        <v>164</v>
      </c>
      <c r="Z112" s="171"/>
    </row>
    <row r="113" spans="1:26" x14ac:dyDescent="0.3">
      <c r="A113" s="106" t="s">
        <v>182</v>
      </c>
      <c r="B113" s="161"/>
      <c r="C113" s="93" t="s">
        <v>164</v>
      </c>
      <c r="D113" s="162"/>
      <c r="E113" s="163"/>
      <c r="F113" s="96" t="s">
        <v>164</v>
      </c>
      <c r="G113" s="164"/>
      <c r="H113" s="165"/>
      <c r="I113" s="115" t="s">
        <v>164</v>
      </c>
      <c r="J113" s="166"/>
      <c r="K113" s="165"/>
      <c r="L113" s="115" t="s">
        <v>164</v>
      </c>
      <c r="M113" s="166"/>
      <c r="N113" s="167"/>
      <c r="O113" s="115" t="s">
        <v>164</v>
      </c>
      <c r="P113" s="116"/>
      <c r="Q113" s="167"/>
      <c r="R113" s="115" t="s">
        <v>164</v>
      </c>
      <c r="S113" s="117"/>
      <c r="T113" s="168"/>
      <c r="U113" s="119" t="s">
        <v>164</v>
      </c>
      <c r="V113" s="120"/>
      <c r="W113" s="169"/>
      <c r="X113" s="170"/>
      <c r="Y113" s="100" t="s">
        <v>164</v>
      </c>
      <c r="Z113" s="171"/>
    </row>
    <row r="114" spans="1:26" x14ac:dyDescent="0.3">
      <c r="A114" s="106" t="s">
        <v>183</v>
      </c>
      <c r="B114" s="161"/>
      <c r="C114" s="93" t="s">
        <v>142</v>
      </c>
      <c r="D114" s="162"/>
      <c r="E114" s="163"/>
      <c r="F114" s="96" t="s">
        <v>142</v>
      </c>
      <c r="G114" s="164"/>
      <c r="H114" s="165"/>
      <c r="I114" s="115" t="s">
        <v>142</v>
      </c>
      <c r="J114" s="166"/>
      <c r="K114" s="165"/>
      <c r="L114" s="115" t="s">
        <v>142</v>
      </c>
      <c r="M114" s="166"/>
      <c r="N114" s="167"/>
      <c r="O114" s="115" t="s">
        <v>142</v>
      </c>
      <c r="P114" s="116"/>
      <c r="Q114" s="167"/>
      <c r="R114" s="115" t="s">
        <v>142</v>
      </c>
      <c r="S114" s="117"/>
      <c r="T114" s="168"/>
      <c r="U114" s="119" t="s">
        <v>142</v>
      </c>
      <c r="V114" s="120"/>
      <c r="W114" s="169"/>
      <c r="X114" s="170"/>
      <c r="Y114" s="100" t="s">
        <v>142</v>
      </c>
      <c r="Z114" s="171"/>
    </row>
    <row r="115" spans="1:26" x14ac:dyDescent="0.3">
      <c r="A115" s="106" t="s">
        <v>184</v>
      </c>
      <c r="B115" s="161"/>
      <c r="C115" s="93" t="s">
        <v>164</v>
      </c>
      <c r="D115" s="162"/>
      <c r="E115" s="163"/>
      <c r="F115" s="96" t="s">
        <v>164</v>
      </c>
      <c r="G115" s="164"/>
      <c r="H115" s="165"/>
      <c r="I115" s="115" t="s">
        <v>164</v>
      </c>
      <c r="J115" s="166"/>
      <c r="K115" s="165"/>
      <c r="L115" s="115" t="s">
        <v>164</v>
      </c>
      <c r="M115" s="166"/>
      <c r="N115" s="167"/>
      <c r="O115" s="115" t="s">
        <v>164</v>
      </c>
      <c r="P115" s="116"/>
      <c r="Q115" s="167"/>
      <c r="R115" s="115" t="s">
        <v>164</v>
      </c>
      <c r="S115" s="117"/>
      <c r="T115" s="168"/>
      <c r="U115" s="119" t="s">
        <v>164</v>
      </c>
      <c r="V115" s="120"/>
      <c r="W115" s="169"/>
      <c r="X115" s="170"/>
      <c r="Y115" s="100" t="s">
        <v>164</v>
      </c>
      <c r="Z115" s="171"/>
    </row>
    <row r="116" spans="1:26" x14ac:dyDescent="0.3">
      <c r="A116" s="106" t="s">
        <v>185</v>
      </c>
      <c r="B116" s="161"/>
      <c r="C116" s="93" t="s">
        <v>164</v>
      </c>
      <c r="D116" s="162"/>
      <c r="E116" s="163"/>
      <c r="F116" s="96" t="s">
        <v>164</v>
      </c>
      <c r="G116" s="164"/>
      <c r="H116" s="165"/>
      <c r="I116" s="115" t="s">
        <v>164</v>
      </c>
      <c r="J116" s="166"/>
      <c r="K116" s="165"/>
      <c r="L116" s="115" t="s">
        <v>164</v>
      </c>
      <c r="M116" s="166"/>
      <c r="N116" s="167"/>
      <c r="O116" s="115" t="s">
        <v>164</v>
      </c>
      <c r="P116" s="116"/>
      <c r="Q116" s="167"/>
      <c r="R116" s="115" t="s">
        <v>164</v>
      </c>
      <c r="S116" s="117"/>
      <c r="T116" s="168"/>
      <c r="U116" s="119" t="s">
        <v>164</v>
      </c>
      <c r="V116" s="120"/>
      <c r="W116" s="169"/>
      <c r="X116" s="170"/>
      <c r="Y116" s="100" t="s">
        <v>164</v>
      </c>
      <c r="Z116" s="171"/>
    </row>
    <row r="117" spans="1:26" ht="18.600000000000001" thickBot="1" x14ac:dyDescent="0.35">
      <c r="A117" s="106" t="s">
        <v>186</v>
      </c>
      <c r="B117" s="174"/>
      <c r="C117" s="175"/>
      <c r="D117" s="176"/>
      <c r="E117" s="177"/>
      <c r="F117" s="178"/>
      <c r="G117" s="179"/>
      <c r="H117" s="165"/>
      <c r="I117" s="180"/>
      <c r="J117" s="181"/>
      <c r="K117" s="165"/>
      <c r="L117" s="180"/>
      <c r="M117" s="181"/>
      <c r="N117" s="167"/>
      <c r="O117" s="180"/>
      <c r="P117" s="182"/>
      <c r="Q117" s="167"/>
      <c r="R117" s="180"/>
      <c r="S117" s="183"/>
      <c r="T117" s="168"/>
      <c r="U117" s="184"/>
      <c r="V117" s="185"/>
      <c r="W117" s="186"/>
      <c r="X117" s="187"/>
      <c r="Y117" s="188"/>
      <c r="Z117" s="189"/>
    </row>
    <row r="118" spans="1:26" ht="18.600000000000001" thickBot="1" x14ac:dyDescent="0.35">
      <c r="A118" s="700" t="s">
        <v>187</v>
      </c>
      <c r="B118" s="689"/>
      <c r="C118" s="689"/>
      <c r="D118" s="689"/>
      <c r="E118" s="690"/>
      <c r="F118" s="690"/>
      <c r="G118" s="690"/>
      <c r="H118" s="688"/>
      <c r="I118" s="689"/>
      <c r="J118" s="691"/>
      <c r="K118" s="688"/>
      <c r="L118" s="689"/>
      <c r="M118" s="691"/>
      <c r="N118" s="688"/>
      <c r="O118" s="689"/>
      <c r="P118" s="691"/>
      <c r="Q118" s="689"/>
      <c r="R118" s="689"/>
      <c r="S118" s="689"/>
      <c r="T118" s="714"/>
      <c r="U118" s="702"/>
      <c r="V118" s="702"/>
      <c r="W118" s="688"/>
      <c r="X118" s="689"/>
      <c r="Y118" s="689"/>
      <c r="Z118" s="691"/>
    </row>
    <row r="119" spans="1:26" x14ac:dyDescent="0.3">
      <c r="A119" s="106"/>
      <c r="B119" s="92" t="s">
        <v>188</v>
      </c>
      <c r="C119" s="93" t="s">
        <v>189</v>
      </c>
      <c r="D119" s="94" t="s">
        <v>62</v>
      </c>
      <c r="E119" s="95" t="s">
        <v>188</v>
      </c>
      <c r="F119" s="96" t="s">
        <v>189</v>
      </c>
      <c r="G119" s="97" t="s">
        <v>62</v>
      </c>
      <c r="H119" s="167" t="s">
        <v>188</v>
      </c>
      <c r="I119" s="115" t="s">
        <v>189</v>
      </c>
      <c r="J119" s="116" t="s">
        <v>62</v>
      </c>
      <c r="K119" s="167" t="s">
        <v>188</v>
      </c>
      <c r="L119" s="115" t="s">
        <v>189</v>
      </c>
      <c r="M119" s="116" t="s">
        <v>62</v>
      </c>
      <c r="N119" s="167" t="s">
        <v>188</v>
      </c>
      <c r="O119" s="115" t="s">
        <v>189</v>
      </c>
      <c r="P119" s="116" t="s">
        <v>62</v>
      </c>
      <c r="Q119" s="167" t="s">
        <v>188</v>
      </c>
      <c r="R119" s="115" t="s">
        <v>189</v>
      </c>
      <c r="S119" s="117" t="s">
        <v>62</v>
      </c>
      <c r="T119" s="168" t="s">
        <v>188</v>
      </c>
      <c r="U119" s="119" t="s">
        <v>189</v>
      </c>
      <c r="V119" s="120" t="s">
        <v>62</v>
      </c>
      <c r="W119" s="98" t="s">
        <v>188</v>
      </c>
      <c r="X119" s="99"/>
      <c r="Y119" s="100" t="s">
        <v>189</v>
      </c>
      <c r="Z119" s="101" t="s">
        <v>62</v>
      </c>
    </row>
    <row r="120" spans="1:26" x14ac:dyDescent="0.3">
      <c r="A120" s="106" t="s">
        <v>190</v>
      </c>
      <c r="B120" s="92"/>
      <c r="C120" s="93" t="s">
        <v>129</v>
      </c>
      <c r="D120" s="94"/>
      <c r="E120" s="95"/>
      <c r="F120" s="96" t="s">
        <v>129</v>
      </c>
      <c r="G120" s="97"/>
      <c r="H120" s="167"/>
      <c r="I120" s="115" t="s">
        <v>129</v>
      </c>
      <c r="J120" s="116"/>
      <c r="K120" s="167"/>
      <c r="L120" s="115" t="s">
        <v>129</v>
      </c>
      <c r="M120" s="116"/>
      <c r="N120" s="167"/>
      <c r="O120" s="115" t="s">
        <v>129</v>
      </c>
      <c r="P120" s="116"/>
      <c r="Q120" s="167"/>
      <c r="R120" s="115" t="s">
        <v>129</v>
      </c>
      <c r="S120" s="117"/>
      <c r="T120" s="168"/>
      <c r="U120" s="119" t="s">
        <v>129</v>
      </c>
      <c r="V120" s="120"/>
      <c r="W120" s="98"/>
      <c r="X120" s="99"/>
      <c r="Y120" s="100" t="s">
        <v>129</v>
      </c>
      <c r="Z120" s="101"/>
    </row>
    <row r="121" spans="1:26" x14ac:dyDescent="0.3">
      <c r="A121" s="106" t="s">
        <v>191</v>
      </c>
      <c r="B121" s="92"/>
      <c r="C121" s="93" t="s">
        <v>129</v>
      </c>
      <c r="D121" s="94"/>
      <c r="E121" s="95"/>
      <c r="F121" s="96" t="s">
        <v>129</v>
      </c>
      <c r="G121" s="97"/>
      <c r="H121" s="167"/>
      <c r="I121" s="115" t="s">
        <v>129</v>
      </c>
      <c r="J121" s="116"/>
      <c r="K121" s="167"/>
      <c r="L121" s="115" t="s">
        <v>129</v>
      </c>
      <c r="M121" s="116"/>
      <c r="N121" s="167"/>
      <c r="O121" s="115" t="s">
        <v>129</v>
      </c>
      <c r="P121" s="116"/>
      <c r="Q121" s="167"/>
      <c r="R121" s="115" t="s">
        <v>129</v>
      </c>
      <c r="S121" s="117"/>
      <c r="T121" s="168"/>
      <c r="U121" s="119" t="s">
        <v>129</v>
      </c>
      <c r="V121" s="120"/>
      <c r="W121" s="98"/>
      <c r="X121" s="99"/>
      <c r="Y121" s="100" t="s">
        <v>129</v>
      </c>
      <c r="Z121" s="101"/>
    </row>
    <row r="122" spans="1:26" x14ac:dyDescent="0.3">
      <c r="A122" s="106" t="s">
        <v>192</v>
      </c>
      <c r="B122" s="92"/>
      <c r="C122" s="93" t="s">
        <v>129</v>
      </c>
      <c r="D122" s="94"/>
      <c r="E122" s="95"/>
      <c r="F122" s="96" t="s">
        <v>129</v>
      </c>
      <c r="G122" s="97"/>
      <c r="H122" s="167"/>
      <c r="I122" s="115" t="s">
        <v>129</v>
      </c>
      <c r="J122" s="116"/>
      <c r="K122" s="167"/>
      <c r="L122" s="115" t="s">
        <v>129</v>
      </c>
      <c r="M122" s="116"/>
      <c r="N122" s="167"/>
      <c r="O122" s="115" t="s">
        <v>129</v>
      </c>
      <c r="P122" s="116"/>
      <c r="Q122" s="167"/>
      <c r="R122" s="115" t="s">
        <v>129</v>
      </c>
      <c r="S122" s="117"/>
      <c r="T122" s="168"/>
      <c r="U122" s="119" t="s">
        <v>129</v>
      </c>
      <c r="V122" s="120"/>
      <c r="W122" s="98"/>
      <c r="X122" s="99"/>
      <c r="Y122" s="100" t="s">
        <v>129</v>
      </c>
      <c r="Z122" s="101"/>
    </row>
    <row r="123" spans="1:26" x14ac:dyDescent="0.3">
      <c r="A123" s="106" t="s">
        <v>193</v>
      </c>
      <c r="B123" s="92"/>
      <c r="C123" s="93" t="s">
        <v>129</v>
      </c>
      <c r="D123" s="94"/>
      <c r="E123" s="95"/>
      <c r="F123" s="96" t="s">
        <v>129</v>
      </c>
      <c r="G123" s="97"/>
      <c r="H123" s="167"/>
      <c r="I123" s="115" t="s">
        <v>129</v>
      </c>
      <c r="J123" s="116"/>
      <c r="K123" s="167"/>
      <c r="L123" s="115" t="s">
        <v>129</v>
      </c>
      <c r="M123" s="116"/>
      <c r="N123" s="167"/>
      <c r="O123" s="115" t="s">
        <v>129</v>
      </c>
      <c r="P123" s="116"/>
      <c r="Q123" s="167"/>
      <c r="R123" s="115" t="s">
        <v>129</v>
      </c>
      <c r="S123" s="117"/>
      <c r="T123" s="168"/>
      <c r="U123" s="119" t="s">
        <v>129</v>
      </c>
      <c r="V123" s="120"/>
      <c r="W123" s="98"/>
      <c r="X123" s="99"/>
      <c r="Y123" s="100" t="s">
        <v>129</v>
      </c>
      <c r="Z123" s="101"/>
    </row>
    <row r="124" spans="1:26" x14ac:dyDescent="0.3">
      <c r="A124" s="106" t="s">
        <v>194</v>
      </c>
      <c r="B124" s="92"/>
      <c r="C124" s="93" t="s">
        <v>129</v>
      </c>
      <c r="D124" s="94"/>
      <c r="E124" s="95"/>
      <c r="F124" s="96" t="s">
        <v>129</v>
      </c>
      <c r="G124" s="97"/>
      <c r="H124" s="167"/>
      <c r="I124" s="115" t="s">
        <v>129</v>
      </c>
      <c r="J124" s="116"/>
      <c r="K124" s="167"/>
      <c r="L124" s="115" t="s">
        <v>129</v>
      </c>
      <c r="M124" s="116"/>
      <c r="N124" s="167"/>
      <c r="O124" s="115" t="s">
        <v>129</v>
      </c>
      <c r="P124" s="116"/>
      <c r="Q124" s="167"/>
      <c r="R124" s="115" t="s">
        <v>129</v>
      </c>
      <c r="S124" s="117"/>
      <c r="T124" s="168"/>
      <c r="U124" s="119" t="s">
        <v>129</v>
      </c>
      <c r="V124" s="120"/>
      <c r="W124" s="98"/>
      <c r="X124" s="99"/>
      <c r="Y124" s="100" t="s">
        <v>129</v>
      </c>
      <c r="Z124" s="101"/>
    </row>
    <row r="125" spans="1:26" x14ac:dyDescent="0.3">
      <c r="A125" s="106" t="s">
        <v>195</v>
      </c>
      <c r="B125" s="92"/>
      <c r="C125" s="93" t="s">
        <v>129</v>
      </c>
      <c r="D125" s="94"/>
      <c r="E125" s="95"/>
      <c r="F125" s="96" t="s">
        <v>129</v>
      </c>
      <c r="G125" s="97"/>
      <c r="H125" s="167"/>
      <c r="I125" s="115" t="s">
        <v>129</v>
      </c>
      <c r="J125" s="116"/>
      <c r="K125" s="167"/>
      <c r="L125" s="115" t="s">
        <v>129</v>
      </c>
      <c r="M125" s="116"/>
      <c r="N125" s="167"/>
      <c r="O125" s="115" t="s">
        <v>129</v>
      </c>
      <c r="P125" s="116"/>
      <c r="Q125" s="167"/>
      <c r="R125" s="115" t="s">
        <v>129</v>
      </c>
      <c r="S125" s="117"/>
      <c r="T125" s="168"/>
      <c r="U125" s="119" t="s">
        <v>129</v>
      </c>
      <c r="V125" s="120"/>
      <c r="W125" s="98"/>
      <c r="X125" s="99"/>
      <c r="Y125" s="100" t="s">
        <v>129</v>
      </c>
      <c r="Z125" s="101"/>
    </row>
    <row r="126" spans="1:26" x14ac:dyDescent="0.3">
      <c r="A126" s="106" t="s">
        <v>196</v>
      </c>
      <c r="B126" s="92"/>
      <c r="C126" s="93" t="s">
        <v>129</v>
      </c>
      <c r="D126" s="94"/>
      <c r="E126" s="95"/>
      <c r="F126" s="96" t="s">
        <v>129</v>
      </c>
      <c r="G126" s="97"/>
      <c r="H126" s="167"/>
      <c r="I126" s="115" t="s">
        <v>129</v>
      </c>
      <c r="J126" s="116"/>
      <c r="K126" s="167"/>
      <c r="L126" s="115" t="s">
        <v>129</v>
      </c>
      <c r="M126" s="116"/>
      <c r="N126" s="167"/>
      <c r="O126" s="115" t="s">
        <v>129</v>
      </c>
      <c r="P126" s="116"/>
      <c r="Q126" s="167"/>
      <c r="R126" s="115" t="s">
        <v>129</v>
      </c>
      <c r="S126" s="117"/>
      <c r="T126" s="168"/>
      <c r="U126" s="119" t="s">
        <v>129</v>
      </c>
      <c r="V126" s="120"/>
      <c r="W126" s="98"/>
      <c r="X126" s="99"/>
      <c r="Y126" s="100" t="s">
        <v>129</v>
      </c>
      <c r="Z126" s="101"/>
    </row>
    <row r="127" spans="1:26" x14ac:dyDescent="0.3">
      <c r="A127" s="106" t="s">
        <v>197</v>
      </c>
      <c r="B127" s="92"/>
      <c r="C127" s="93" t="s">
        <v>129</v>
      </c>
      <c r="D127" s="94"/>
      <c r="E127" s="95"/>
      <c r="F127" s="96" t="s">
        <v>129</v>
      </c>
      <c r="G127" s="97"/>
      <c r="H127" s="167"/>
      <c r="I127" s="115" t="s">
        <v>129</v>
      </c>
      <c r="J127" s="116"/>
      <c r="K127" s="167"/>
      <c r="L127" s="115" t="s">
        <v>129</v>
      </c>
      <c r="M127" s="116"/>
      <c r="N127" s="167"/>
      <c r="O127" s="115" t="s">
        <v>129</v>
      </c>
      <c r="P127" s="116"/>
      <c r="Q127" s="167"/>
      <c r="R127" s="115" t="s">
        <v>129</v>
      </c>
      <c r="S127" s="117"/>
      <c r="T127" s="168"/>
      <c r="U127" s="119" t="s">
        <v>129</v>
      </c>
      <c r="V127" s="120"/>
      <c r="W127" s="98"/>
      <c r="X127" s="99"/>
      <c r="Y127" s="100" t="s">
        <v>129</v>
      </c>
      <c r="Z127" s="101"/>
    </row>
    <row r="128" spans="1:26" x14ac:dyDescent="0.3">
      <c r="A128" s="106" t="s">
        <v>198</v>
      </c>
      <c r="B128" s="92"/>
      <c r="C128" s="93" t="s">
        <v>129</v>
      </c>
      <c r="D128" s="94"/>
      <c r="E128" s="95"/>
      <c r="F128" s="96" t="s">
        <v>129</v>
      </c>
      <c r="G128" s="97"/>
      <c r="H128" s="167"/>
      <c r="I128" s="115" t="s">
        <v>129</v>
      </c>
      <c r="J128" s="116"/>
      <c r="K128" s="167"/>
      <c r="L128" s="115" t="s">
        <v>129</v>
      </c>
      <c r="M128" s="116"/>
      <c r="N128" s="167"/>
      <c r="O128" s="115" t="s">
        <v>129</v>
      </c>
      <c r="P128" s="116"/>
      <c r="Q128" s="167"/>
      <c r="R128" s="115" t="s">
        <v>129</v>
      </c>
      <c r="S128" s="117"/>
      <c r="T128" s="168"/>
      <c r="U128" s="119" t="s">
        <v>129</v>
      </c>
      <c r="V128" s="120"/>
      <c r="W128" s="98"/>
      <c r="X128" s="99"/>
      <c r="Y128" s="100" t="s">
        <v>129</v>
      </c>
      <c r="Z128" s="101"/>
    </row>
    <row r="129" spans="1:26" x14ac:dyDescent="0.3">
      <c r="A129" s="106" t="s">
        <v>199</v>
      </c>
      <c r="B129" s="92" t="s">
        <v>129</v>
      </c>
      <c r="C129" s="93"/>
      <c r="D129" s="94"/>
      <c r="E129" s="95"/>
      <c r="F129" s="96" t="s">
        <v>129</v>
      </c>
      <c r="G129" s="97"/>
      <c r="H129" s="167"/>
      <c r="I129" s="115" t="s">
        <v>129</v>
      </c>
      <c r="J129" s="116"/>
      <c r="K129" s="167"/>
      <c r="L129" s="115" t="s">
        <v>129</v>
      </c>
      <c r="M129" s="116"/>
      <c r="N129" s="167"/>
      <c r="O129" s="115" t="s">
        <v>129</v>
      </c>
      <c r="P129" s="116"/>
      <c r="Q129" s="167"/>
      <c r="R129" s="115" t="s">
        <v>129</v>
      </c>
      <c r="S129" s="117"/>
      <c r="T129" s="168"/>
      <c r="U129" s="119" t="s">
        <v>129</v>
      </c>
      <c r="V129" s="120"/>
      <c r="W129" s="98"/>
      <c r="X129" s="99"/>
      <c r="Y129" s="100" t="s">
        <v>129</v>
      </c>
      <c r="Z129" s="101"/>
    </row>
    <row r="130" spans="1:26" x14ac:dyDescent="0.3">
      <c r="A130" s="106" t="s">
        <v>200</v>
      </c>
      <c r="B130" s="92"/>
      <c r="C130" s="93"/>
      <c r="D130" s="94" t="s">
        <v>129</v>
      </c>
      <c r="E130" s="95"/>
      <c r="F130" s="96"/>
      <c r="G130" s="97" t="s">
        <v>129</v>
      </c>
      <c r="H130" s="167"/>
      <c r="I130" s="115"/>
      <c r="J130" s="116" t="s">
        <v>129</v>
      </c>
      <c r="K130" s="167"/>
      <c r="L130" s="115"/>
      <c r="M130" s="116" t="s">
        <v>129</v>
      </c>
      <c r="N130" s="167"/>
      <c r="O130" s="115"/>
      <c r="P130" s="116" t="s">
        <v>129</v>
      </c>
      <c r="Q130" s="167"/>
      <c r="R130" s="115"/>
      <c r="S130" s="117" t="s">
        <v>129</v>
      </c>
      <c r="T130" s="168"/>
      <c r="U130" s="119"/>
      <c r="V130" s="120" t="s">
        <v>129</v>
      </c>
      <c r="W130" s="98"/>
      <c r="X130" s="99"/>
      <c r="Y130" s="100"/>
      <c r="Z130" s="101" t="s">
        <v>129</v>
      </c>
    </row>
    <row r="131" spans="1:26" x14ac:dyDescent="0.3">
      <c r="A131" s="106" t="s">
        <v>201</v>
      </c>
      <c r="B131" s="92"/>
      <c r="C131" s="93"/>
      <c r="D131" s="94" t="s">
        <v>129</v>
      </c>
      <c r="E131" s="95"/>
      <c r="F131" s="96"/>
      <c r="G131" s="97" t="s">
        <v>129</v>
      </c>
      <c r="H131" s="167"/>
      <c r="I131" s="115"/>
      <c r="J131" s="116" t="s">
        <v>129</v>
      </c>
      <c r="K131" s="167"/>
      <c r="L131" s="115"/>
      <c r="M131" s="116" t="s">
        <v>129</v>
      </c>
      <c r="N131" s="167"/>
      <c r="O131" s="115"/>
      <c r="P131" s="116" t="s">
        <v>129</v>
      </c>
      <c r="Q131" s="167"/>
      <c r="R131" s="115"/>
      <c r="S131" s="117" t="s">
        <v>129</v>
      </c>
      <c r="T131" s="168"/>
      <c r="U131" s="119"/>
      <c r="V131" s="120" t="s">
        <v>129</v>
      </c>
      <c r="W131" s="98"/>
      <c r="X131" s="99"/>
      <c r="Y131" s="100"/>
      <c r="Z131" s="101" t="s">
        <v>129</v>
      </c>
    </row>
    <row r="132" spans="1:26" x14ac:dyDescent="0.3">
      <c r="A132" s="106" t="s">
        <v>202</v>
      </c>
      <c r="B132" s="92"/>
      <c r="C132" s="93" t="s">
        <v>129</v>
      </c>
      <c r="D132" s="94"/>
      <c r="E132" s="95"/>
      <c r="F132" s="96" t="s">
        <v>129</v>
      </c>
      <c r="G132" s="97"/>
      <c r="H132" s="167"/>
      <c r="I132" s="115" t="s">
        <v>129</v>
      </c>
      <c r="J132" s="116"/>
      <c r="K132" s="167"/>
      <c r="L132" s="115" t="s">
        <v>129</v>
      </c>
      <c r="M132" s="116"/>
      <c r="N132" s="167"/>
      <c r="O132" s="115" t="s">
        <v>129</v>
      </c>
      <c r="P132" s="116"/>
      <c r="Q132" s="167"/>
      <c r="R132" s="115" t="s">
        <v>129</v>
      </c>
      <c r="S132" s="117"/>
      <c r="T132" s="168"/>
      <c r="U132" s="119" t="s">
        <v>129</v>
      </c>
      <c r="V132" s="120"/>
      <c r="W132" s="98"/>
      <c r="X132" s="99"/>
      <c r="Y132" s="100" t="s">
        <v>129</v>
      </c>
      <c r="Z132" s="101"/>
    </row>
    <row r="133" spans="1:26" x14ac:dyDescent="0.3">
      <c r="A133" s="106" t="s">
        <v>203</v>
      </c>
      <c r="B133" s="92"/>
      <c r="C133" s="93" t="s">
        <v>129</v>
      </c>
      <c r="D133" s="94"/>
      <c r="E133" s="95"/>
      <c r="F133" s="96" t="s">
        <v>129</v>
      </c>
      <c r="G133" s="97"/>
      <c r="H133" s="167"/>
      <c r="I133" s="115" t="s">
        <v>129</v>
      </c>
      <c r="J133" s="116"/>
      <c r="K133" s="167"/>
      <c r="L133" s="115" t="s">
        <v>129</v>
      </c>
      <c r="M133" s="116"/>
      <c r="N133" s="167"/>
      <c r="O133" s="115" t="s">
        <v>129</v>
      </c>
      <c r="P133" s="116"/>
      <c r="Q133" s="167"/>
      <c r="R133" s="115" t="s">
        <v>129</v>
      </c>
      <c r="S133" s="117"/>
      <c r="T133" s="168"/>
      <c r="U133" s="119" t="s">
        <v>129</v>
      </c>
      <c r="V133" s="120"/>
      <c r="W133" s="98"/>
      <c r="X133" s="99"/>
      <c r="Y133" s="100" t="s">
        <v>129</v>
      </c>
      <c r="Z133" s="101"/>
    </row>
    <row r="134" spans="1:26" x14ac:dyDescent="0.3">
      <c r="A134" s="106" t="s">
        <v>204</v>
      </c>
      <c r="B134" s="92"/>
      <c r="C134" s="93" t="s">
        <v>129</v>
      </c>
      <c r="D134" s="94"/>
      <c r="E134" s="95"/>
      <c r="F134" s="96" t="s">
        <v>129</v>
      </c>
      <c r="G134" s="97"/>
      <c r="H134" s="167"/>
      <c r="I134" s="115" t="s">
        <v>129</v>
      </c>
      <c r="J134" s="116"/>
      <c r="K134" s="167"/>
      <c r="L134" s="115" t="s">
        <v>129</v>
      </c>
      <c r="M134" s="116"/>
      <c r="N134" s="167"/>
      <c r="O134" s="115" t="s">
        <v>129</v>
      </c>
      <c r="P134" s="116"/>
      <c r="Q134" s="167"/>
      <c r="R134" s="115" t="s">
        <v>129</v>
      </c>
      <c r="S134" s="117"/>
      <c r="T134" s="168"/>
      <c r="U134" s="119" t="s">
        <v>129</v>
      </c>
      <c r="V134" s="120"/>
      <c r="W134" s="98"/>
      <c r="X134" s="99"/>
      <c r="Y134" s="100" t="s">
        <v>129</v>
      </c>
      <c r="Z134" s="101"/>
    </row>
    <row r="135" spans="1:26" x14ac:dyDescent="0.3">
      <c r="A135" s="106" t="s">
        <v>205</v>
      </c>
      <c r="B135" s="92"/>
      <c r="C135" s="93"/>
      <c r="D135" s="94" t="s">
        <v>129</v>
      </c>
      <c r="E135" s="95"/>
      <c r="F135" s="96"/>
      <c r="G135" s="97" t="s">
        <v>129</v>
      </c>
      <c r="H135" s="167"/>
      <c r="I135" s="115"/>
      <c r="J135" s="116" t="s">
        <v>129</v>
      </c>
      <c r="K135" s="167"/>
      <c r="L135" s="115"/>
      <c r="M135" s="116" t="s">
        <v>129</v>
      </c>
      <c r="N135" s="167"/>
      <c r="O135" s="115"/>
      <c r="P135" s="116" t="s">
        <v>129</v>
      </c>
      <c r="Q135" s="167"/>
      <c r="R135" s="115"/>
      <c r="S135" s="117" t="s">
        <v>129</v>
      </c>
      <c r="T135" s="168"/>
      <c r="U135" s="119"/>
      <c r="V135" s="120" t="s">
        <v>129</v>
      </c>
      <c r="W135" s="98"/>
      <c r="X135" s="99"/>
      <c r="Y135" s="100"/>
      <c r="Z135" s="101" t="s">
        <v>129</v>
      </c>
    </row>
    <row r="136" spans="1:26" x14ac:dyDescent="0.3">
      <c r="A136" s="106" t="s">
        <v>206</v>
      </c>
      <c r="B136" s="92"/>
      <c r="C136" s="93" t="s">
        <v>129</v>
      </c>
      <c r="D136" s="94"/>
      <c r="E136" s="95"/>
      <c r="F136" s="96" t="s">
        <v>129</v>
      </c>
      <c r="G136" s="97"/>
      <c r="H136" s="167"/>
      <c r="I136" s="115" t="s">
        <v>129</v>
      </c>
      <c r="J136" s="116"/>
      <c r="K136" s="167"/>
      <c r="L136" s="115" t="s">
        <v>129</v>
      </c>
      <c r="M136" s="116"/>
      <c r="N136" s="167"/>
      <c r="O136" s="115" t="s">
        <v>129</v>
      </c>
      <c r="P136" s="116"/>
      <c r="Q136" s="167"/>
      <c r="R136" s="115" t="s">
        <v>129</v>
      </c>
      <c r="S136" s="117"/>
      <c r="T136" s="168"/>
      <c r="U136" s="119" t="s">
        <v>129</v>
      </c>
      <c r="V136" s="120"/>
      <c r="W136" s="98"/>
      <c r="X136" s="99"/>
      <c r="Y136" s="100" t="s">
        <v>129</v>
      </c>
      <c r="Z136" s="101"/>
    </row>
    <row r="137" spans="1:26" x14ac:dyDescent="0.3">
      <c r="A137" s="106" t="s">
        <v>207</v>
      </c>
      <c r="B137" s="92" t="s">
        <v>129</v>
      </c>
      <c r="C137" s="93"/>
      <c r="D137" s="94"/>
      <c r="E137" s="95" t="s">
        <v>129</v>
      </c>
      <c r="F137" s="96"/>
      <c r="G137" s="97"/>
      <c r="H137" s="167" t="s">
        <v>129</v>
      </c>
      <c r="I137" s="115"/>
      <c r="J137" s="116"/>
      <c r="K137" s="167" t="s">
        <v>129</v>
      </c>
      <c r="L137" s="115"/>
      <c r="M137" s="116"/>
      <c r="N137" s="167" t="s">
        <v>129</v>
      </c>
      <c r="O137" s="115"/>
      <c r="P137" s="116"/>
      <c r="Q137" s="167" t="s">
        <v>129</v>
      </c>
      <c r="R137" s="115"/>
      <c r="S137" s="117"/>
      <c r="T137" s="168" t="s">
        <v>129</v>
      </c>
      <c r="U137" s="119"/>
      <c r="V137" s="120"/>
      <c r="W137" s="98" t="s">
        <v>129</v>
      </c>
      <c r="X137" s="99"/>
      <c r="Y137" s="100"/>
      <c r="Z137" s="101"/>
    </row>
    <row r="138" spans="1:26" x14ac:dyDescent="0.3">
      <c r="A138" s="106" t="s">
        <v>208</v>
      </c>
      <c r="B138" s="92" t="s">
        <v>129</v>
      </c>
      <c r="C138" s="93"/>
      <c r="D138" s="94"/>
      <c r="E138" s="95" t="s">
        <v>129</v>
      </c>
      <c r="F138" s="96"/>
      <c r="G138" s="97"/>
      <c r="H138" s="167" t="s">
        <v>129</v>
      </c>
      <c r="I138" s="115"/>
      <c r="J138" s="116"/>
      <c r="K138" s="167" t="s">
        <v>129</v>
      </c>
      <c r="L138" s="115"/>
      <c r="M138" s="116"/>
      <c r="N138" s="167" t="s">
        <v>129</v>
      </c>
      <c r="O138" s="115"/>
      <c r="P138" s="116"/>
      <c r="Q138" s="167" t="s">
        <v>129</v>
      </c>
      <c r="R138" s="115"/>
      <c r="S138" s="117"/>
      <c r="T138" s="168" t="s">
        <v>129</v>
      </c>
      <c r="U138" s="119"/>
      <c r="V138" s="120"/>
      <c r="W138" s="98" t="s">
        <v>129</v>
      </c>
      <c r="X138" s="99"/>
      <c r="Y138" s="100"/>
      <c r="Z138" s="101"/>
    </row>
    <row r="139" spans="1:26" x14ac:dyDescent="0.3">
      <c r="A139" s="106" t="s">
        <v>209</v>
      </c>
      <c r="B139" s="92"/>
      <c r="C139" s="93" t="s">
        <v>129</v>
      </c>
      <c r="D139" s="94"/>
      <c r="E139" s="95"/>
      <c r="F139" s="96" t="s">
        <v>129</v>
      </c>
      <c r="G139" s="97"/>
      <c r="H139" s="167"/>
      <c r="I139" s="115" t="s">
        <v>129</v>
      </c>
      <c r="J139" s="116"/>
      <c r="K139" s="167"/>
      <c r="L139" s="115" t="s">
        <v>129</v>
      </c>
      <c r="M139" s="116"/>
      <c r="N139" s="167"/>
      <c r="O139" s="115" t="s">
        <v>129</v>
      </c>
      <c r="P139" s="116"/>
      <c r="Q139" s="167"/>
      <c r="R139" s="115" t="s">
        <v>129</v>
      </c>
      <c r="S139" s="117"/>
      <c r="T139" s="168"/>
      <c r="U139" s="119" t="s">
        <v>129</v>
      </c>
      <c r="V139" s="120"/>
      <c r="W139" s="98"/>
      <c r="X139" s="99"/>
      <c r="Y139" s="100" t="s">
        <v>129</v>
      </c>
      <c r="Z139" s="101"/>
    </row>
    <row r="140" spans="1:26" x14ac:dyDescent="0.3">
      <c r="A140" s="106" t="s">
        <v>210</v>
      </c>
      <c r="B140" s="92"/>
      <c r="C140" s="93" t="s">
        <v>129</v>
      </c>
      <c r="D140" s="94"/>
      <c r="E140" s="95"/>
      <c r="F140" s="96" t="s">
        <v>129</v>
      </c>
      <c r="G140" s="97"/>
      <c r="H140" s="167"/>
      <c r="I140" s="115" t="s">
        <v>129</v>
      </c>
      <c r="J140" s="116"/>
      <c r="K140" s="167"/>
      <c r="L140" s="115" t="s">
        <v>129</v>
      </c>
      <c r="M140" s="116"/>
      <c r="N140" s="167"/>
      <c r="O140" s="115" t="s">
        <v>129</v>
      </c>
      <c r="P140" s="116"/>
      <c r="Q140" s="167"/>
      <c r="R140" s="115" t="s">
        <v>129</v>
      </c>
      <c r="S140" s="117"/>
      <c r="T140" s="168"/>
      <c r="U140" s="119" t="s">
        <v>129</v>
      </c>
      <c r="V140" s="120"/>
      <c r="W140" s="98"/>
      <c r="X140" s="99"/>
      <c r="Y140" s="100" t="s">
        <v>129</v>
      </c>
      <c r="Z140" s="101"/>
    </row>
    <row r="141" spans="1:26" x14ac:dyDescent="0.3">
      <c r="A141" s="106" t="s">
        <v>211</v>
      </c>
      <c r="B141" s="92" t="s">
        <v>129</v>
      </c>
      <c r="C141" s="93"/>
      <c r="D141" s="94"/>
      <c r="E141" s="95" t="s">
        <v>129</v>
      </c>
      <c r="F141" s="96"/>
      <c r="G141" s="97"/>
      <c r="H141" s="167" t="s">
        <v>129</v>
      </c>
      <c r="I141" s="115"/>
      <c r="J141" s="116"/>
      <c r="K141" s="167" t="s">
        <v>129</v>
      </c>
      <c r="L141" s="115"/>
      <c r="M141" s="116"/>
      <c r="N141" s="167" t="s">
        <v>129</v>
      </c>
      <c r="O141" s="115"/>
      <c r="P141" s="116"/>
      <c r="Q141" s="167" t="s">
        <v>129</v>
      </c>
      <c r="R141" s="115"/>
      <c r="S141" s="117"/>
      <c r="T141" s="168" t="s">
        <v>129</v>
      </c>
      <c r="U141" s="119"/>
      <c r="V141" s="120"/>
      <c r="W141" s="98" t="s">
        <v>129</v>
      </c>
      <c r="X141" s="99"/>
      <c r="Y141" s="100"/>
      <c r="Z141" s="101"/>
    </row>
    <row r="142" spans="1:26" x14ac:dyDescent="0.3">
      <c r="A142" s="106" t="s">
        <v>212</v>
      </c>
      <c r="B142" s="92"/>
      <c r="C142" s="93" t="s">
        <v>129</v>
      </c>
      <c r="D142" s="94"/>
      <c r="E142" s="95"/>
      <c r="F142" s="96" t="s">
        <v>129</v>
      </c>
      <c r="G142" s="97"/>
      <c r="H142" s="167"/>
      <c r="I142" s="115" t="s">
        <v>129</v>
      </c>
      <c r="J142" s="116"/>
      <c r="K142" s="167"/>
      <c r="L142" s="115" t="s">
        <v>129</v>
      </c>
      <c r="M142" s="116"/>
      <c r="N142" s="167"/>
      <c r="O142" s="115" t="s">
        <v>129</v>
      </c>
      <c r="P142" s="116"/>
      <c r="Q142" s="167"/>
      <c r="R142" s="115" t="s">
        <v>129</v>
      </c>
      <c r="S142" s="117"/>
      <c r="T142" s="168"/>
      <c r="U142" s="119" t="s">
        <v>129</v>
      </c>
      <c r="V142" s="120"/>
      <c r="W142" s="98"/>
      <c r="X142" s="99"/>
      <c r="Y142" s="100" t="s">
        <v>129</v>
      </c>
      <c r="Z142" s="101"/>
    </row>
    <row r="143" spans="1:26" ht="18.600000000000001" thickBot="1" x14ac:dyDescent="0.35">
      <c r="A143" s="106" t="s">
        <v>213</v>
      </c>
      <c r="B143" s="92"/>
      <c r="C143" s="93" t="s">
        <v>129</v>
      </c>
      <c r="D143" s="94"/>
      <c r="E143" s="95"/>
      <c r="F143" s="96" t="s">
        <v>129</v>
      </c>
      <c r="G143" s="97"/>
      <c r="H143" s="114"/>
      <c r="I143" s="180" t="s">
        <v>129</v>
      </c>
      <c r="J143" s="182"/>
      <c r="K143" s="114"/>
      <c r="L143" s="180" t="s">
        <v>129</v>
      </c>
      <c r="M143" s="182"/>
      <c r="N143" s="114"/>
      <c r="O143" s="180" t="s">
        <v>129</v>
      </c>
      <c r="P143" s="182"/>
      <c r="Q143" s="167"/>
      <c r="R143" s="115" t="s">
        <v>129</v>
      </c>
      <c r="S143" s="117"/>
      <c r="T143" s="168"/>
      <c r="U143" s="119" t="s">
        <v>129</v>
      </c>
      <c r="V143" s="120"/>
      <c r="W143" s="190"/>
      <c r="X143" s="191"/>
      <c r="Y143" s="188" t="s">
        <v>129</v>
      </c>
      <c r="Z143" s="189"/>
    </row>
    <row r="144" spans="1:26" ht="18.600000000000001" thickBot="1" x14ac:dyDescent="0.35">
      <c r="A144" s="52" t="s">
        <v>214</v>
      </c>
      <c r="B144" s="89"/>
      <c r="C144" s="89"/>
      <c r="D144" s="89"/>
      <c r="E144" s="90"/>
      <c r="F144" s="90"/>
      <c r="G144" s="90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89"/>
      <c r="U144" s="89"/>
      <c r="V144" s="89"/>
      <c r="W144" s="37"/>
      <c r="X144" s="37"/>
      <c r="Y144" s="37"/>
      <c r="Z144" s="37"/>
    </row>
    <row r="145" spans="1:26" ht="18.600000000000001" thickBot="1" x14ac:dyDescent="0.35">
      <c r="A145" s="192" t="s">
        <v>215</v>
      </c>
      <c r="B145" s="193"/>
      <c r="C145" s="194"/>
      <c r="D145" s="195"/>
      <c r="E145" s="196"/>
      <c r="F145" s="197"/>
      <c r="G145" s="198"/>
      <c r="H145" s="199"/>
      <c r="I145" s="200"/>
      <c r="J145" s="200"/>
      <c r="K145" s="199"/>
      <c r="L145" s="200"/>
      <c r="M145" s="200"/>
      <c r="N145" s="199"/>
      <c r="O145" s="200"/>
      <c r="P145" s="200"/>
      <c r="Q145" s="232"/>
      <c r="R145" s="233"/>
      <c r="S145" s="234"/>
      <c r="T145" s="235"/>
      <c r="U145" s="236"/>
      <c r="V145" s="237"/>
      <c r="W145" s="201"/>
      <c r="X145" s="202"/>
      <c r="Y145" s="203"/>
      <c r="Z145" s="204"/>
    </row>
    <row r="146" spans="1:26" ht="18.600000000000001" thickBot="1" x14ac:dyDescent="0.35">
      <c r="A146" s="205" t="s">
        <v>216</v>
      </c>
      <c r="B146" s="206"/>
      <c r="C146" s="207"/>
      <c r="D146" s="208"/>
      <c r="E146" s="209"/>
      <c r="F146" s="210"/>
      <c r="G146" s="211"/>
      <c r="H146" s="199"/>
      <c r="I146" s="200"/>
      <c r="J146" s="200"/>
      <c r="K146" s="199"/>
      <c r="L146" s="200"/>
      <c r="M146" s="200"/>
      <c r="N146" s="199"/>
      <c r="O146" s="200"/>
      <c r="P146" s="200"/>
      <c r="Q146" s="226"/>
      <c r="R146" s="227"/>
      <c r="S146" s="228"/>
      <c r="T146" s="229"/>
      <c r="U146" s="230"/>
      <c r="V146" s="231"/>
      <c r="W146" s="212"/>
      <c r="X146" s="213"/>
      <c r="Y146" s="213"/>
      <c r="Z146" s="214"/>
    </row>
    <row r="147" spans="1:26" x14ac:dyDescent="0.3">
      <c r="A147" s="215"/>
      <c r="B147" s="216"/>
      <c r="C147" s="207"/>
      <c r="D147" s="208"/>
      <c r="E147" s="217"/>
      <c r="F147" s="210"/>
      <c r="G147" s="211"/>
      <c r="H147" s="199"/>
      <c r="I147" s="200"/>
      <c r="J147" s="200"/>
      <c r="K147" s="199"/>
      <c r="L147" s="200"/>
      <c r="M147" s="200"/>
      <c r="N147" s="199"/>
      <c r="O147" s="200"/>
      <c r="P147" s="200"/>
      <c r="Q147" s="218"/>
      <c r="R147" s="219"/>
      <c r="S147" s="219"/>
      <c r="T147" s="220"/>
      <c r="U147" s="221"/>
      <c r="V147" s="221"/>
      <c r="W147" s="222"/>
      <c r="X147" s="213"/>
      <c r="Y147" s="213"/>
      <c r="Z147" s="214"/>
    </row>
    <row r="148" spans="1:26" x14ac:dyDescent="0.3">
      <c r="A148" s="215"/>
      <c r="B148" s="216"/>
      <c r="C148" s="207"/>
      <c r="D148" s="208"/>
      <c r="E148" s="217"/>
      <c r="F148" s="210"/>
      <c r="G148" s="211"/>
      <c r="H148" s="199"/>
      <c r="I148" s="200"/>
      <c r="J148" s="200"/>
      <c r="K148" s="199"/>
      <c r="L148" s="200"/>
      <c r="M148" s="200"/>
      <c r="N148" s="199"/>
      <c r="O148" s="200"/>
      <c r="P148" s="200"/>
      <c r="Q148" s="218"/>
      <c r="R148" s="219"/>
      <c r="S148" s="219"/>
      <c r="T148" s="220"/>
      <c r="U148" s="221"/>
      <c r="V148" s="221"/>
      <c r="W148" s="222"/>
      <c r="X148" s="213"/>
      <c r="Y148" s="213"/>
      <c r="Z148" s="214"/>
    </row>
    <row r="149" spans="1:26" x14ac:dyDescent="0.3">
      <c r="A149" s="215"/>
      <c r="B149" s="216"/>
      <c r="C149" s="207"/>
      <c r="D149" s="208"/>
      <c r="E149" s="217"/>
      <c r="F149" s="210"/>
      <c r="G149" s="211"/>
      <c r="H149" s="199"/>
      <c r="I149" s="200"/>
      <c r="J149" s="200"/>
      <c r="K149" s="199"/>
      <c r="L149" s="200"/>
      <c r="M149" s="200"/>
      <c r="N149" s="199"/>
      <c r="O149" s="200"/>
      <c r="P149" s="200"/>
      <c r="Q149" s="218"/>
      <c r="R149" s="219"/>
      <c r="S149" s="219"/>
      <c r="T149" s="220"/>
      <c r="U149" s="221"/>
      <c r="V149" s="221"/>
      <c r="W149" s="222"/>
      <c r="X149" s="213"/>
      <c r="Y149" s="213"/>
      <c r="Z149" s="214"/>
    </row>
    <row r="150" spans="1:26" x14ac:dyDescent="0.3">
      <c r="A150" s="215"/>
      <c r="B150" s="216"/>
      <c r="C150" s="207"/>
      <c r="D150" s="208"/>
      <c r="E150" s="217"/>
      <c r="F150" s="210"/>
      <c r="G150" s="211"/>
      <c r="H150" s="199"/>
      <c r="I150" s="200"/>
      <c r="J150" s="200"/>
      <c r="K150" s="199"/>
      <c r="L150" s="200"/>
      <c r="M150" s="200"/>
      <c r="N150" s="199"/>
      <c r="O150" s="200"/>
      <c r="P150" s="200"/>
      <c r="Q150" s="218"/>
      <c r="R150" s="219"/>
      <c r="S150" s="219"/>
      <c r="T150" s="220"/>
      <c r="U150" s="221"/>
      <c r="V150" s="221"/>
      <c r="W150" s="222"/>
      <c r="X150" s="213"/>
      <c r="Y150" s="213"/>
      <c r="Z150" s="214"/>
    </row>
    <row r="151" spans="1:26" x14ac:dyDescent="0.3">
      <c r="A151" s="215"/>
      <c r="B151" s="216"/>
      <c r="C151" s="207"/>
      <c r="D151" s="208"/>
      <c r="E151" s="217"/>
      <c r="F151" s="210"/>
      <c r="G151" s="211"/>
      <c r="H151" s="199"/>
      <c r="I151" s="200"/>
      <c r="J151" s="200"/>
      <c r="K151" s="199"/>
      <c r="L151" s="200"/>
      <c r="M151" s="200"/>
      <c r="N151" s="199"/>
      <c r="O151" s="200"/>
      <c r="P151" s="200"/>
      <c r="Q151" s="218"/>
      <c r="R151" s="219"/>
      <c r="S151" s="219"/>
      <c r="T151" s="220"/>
      <c r="U151" s="221"/>
      <c r="V151" s="221"/>
      <c r="W151" s="222"/>
      <c r="X151" s="213"/>
      <c r="Y151" s="213"/>
      <c r="Z151" s="214"/>
    </row>
    <row r="152" spans="1:26" x14ac:dyDescent="0.3">
      <c r="A152" s="215"/>
      <c r="B152" s="216"/>
      <c r="C152" s="207"/>
      <c r="D152" s="208"/>
      <c r="E152" s="217"/>
      <c r="F152" s="210"/>
      <c r="G152" s="211"/>
      <c r="H152" s="199"/>
      <c r="I152" s="200"/>
      <c r="J152" s="200"/>
      <c r="K152" s="199"/>
      <c r="L152" s="200"/>
      <c r="M152" s="200"/>
      <c r="N152" s="199"/>
      <c r="O152" s="200"/>
      <c r="P152" s="200"/>
      <c r="Q152" s="218"/>
      <c r="R152" s="219"/>
      <c r="S152" s="219"/>
      <c r="T152" s="220"/>
      <c r="U152" s="221"/>
      <c r="V152" s="221"/>
      <c r="W152" s="222"/>
      <c r="X152" s="213"/>
      <c r="Y152" s="213"/>
      <c r="Z152" s="214"/>
    </row>
    <row r="153" spans="1:26" x14ac:dyDescent="0.3">
      <c r="A153" s="215"/>
      <c r="B153" s="216"/>
      <c r="C153" s="207"/>
      <c r="D153" s="208"/>
      <c r="E153" s="217"/>
      <c r="F153" s="210"/>
      <c r="G153" s="211"/>
      <c r="H153" s="199"/>
      <c r="I153" s="200"/>
      <c r="J153" s="200"/>
      <c r="K153" s="199"/>
      <c r="L153" s="200"/>
      <c r="M153" s="200"/>
      <c r="N153" s="199"/>
      <c r="O153" s="200"/>
      <c r="P153" s="200"/>
      <c r="Q153" s="218"/>
      <c r="R153" s="219"/>
      <c r="S153" s="219"/>
      <c r="T153" s="220"/>
      <c r="U153" s="221"/>
      <c r="V153" s="221"/>
      <c r="W153" s="222"/>
      <c r="X153" s="213"/>
      <c r="Y153" s="213"/>
      <c r="Z153" s="214"/>
    </row>
    <row r="154" spans="1:26" x14ac:dyDescent="0.3">
      <c r="A154" s="215"/>
      <c r="B154" s="216"/>
      <c r="C154" s="207"/>
      <c r="D154" s="208"/>
      <c r="E154" s="217"/>
      <c r="F154" s="210"/>
      <c r="G154" s="211"/>
      <c r="H154" s="199"/>
      <c r="I154" s="200"/>
      <c r="J154" s="200"/>
      <c r="K154" s="199"/>
      <c r="L154" s="200"/>
      <c r="M154" s="200"/>
      <c r="N154" s="199"/>
      <c r="O154" s="200"/>
      <c r="P154" s="200"/>
      <c r="Q154" s="218"/>
      <c r="R154" s="219"/>
      <c r="S154" s="219"/>
      <c r="T154" s="220"/>
      <c r="U154" s="221"/>
      <c r="V154" s="221"/>
      <c r="W154" s="222"/>
      <c r="X154" s="213"/>
      <c r="Y154" s="213"/>
      <c r="Z154" s="214"/>
    </row>
    <row r="155" spans="1:26" x14ac:dyDescent="0.3">
      <c r="A155" s="215"/>
      <c r="B155" s="216"/>
      <c r="C155" s="207"/>
      <c r="D155" s="208"/>
      <c r="E155" s="217"/>
      <c r="F155" s="210"/>
      <c r="G155" s="211"/>
      <c r="H155" s="199"/>
      <c r="I155" s="200"/>
      <c r="J155" s="200"/>
      <c r="K155" s="199"/>
      <c r="L155" s="200"/>
      <c r="M155" s="200"/>
      <c r="N155" s="199"/>
      <c r="O155" s="200"/>
      <c r="P155" s="200"/>
      <c r="Q155" s="218"/>
      <c r="R155" s="219"/>
      <c r="S155" s="219"/>
      <c r="T155" s="220"/>
      <c r="U155" s="221"/>
      <c r="V155" s="221"/>
      <c r="W155" s="222"/>
      <c r="X155" s="213"/>
      <c r="Y155" s="213"/>
      <c r="Z155" s="214"/>
    </row>
    <row r="156" spans="1:26" x14ac:dyDescent="0.35">
      <c r="H156" s="199"/>
      <c r="I156" s="200"/>
      <c r="J156" s="200"/>
      <c r="K156" s="199"/>
      <c r="L156" s="200"/>
      <c r="M156" s="200"/>
      <c r="N156" s="199"/>
      <c r="O156" s="200"/>
      <c r="P156" s="200"/>
    </row>
    <row r="157" spans="1:26" x14ac:dyDescent="0.35">
      <c r="H157" s="199"/>
      <c r="I157" s="200"/>
      <c r="J157" s="200"/>
      <c r="K157" s="199"/>
      <c r="L157" s="200"/>
      <c r="M157" s="200"/>
      <c r="N157" s="199"/>
      <c r="O157" s="200"/>
      <c r="P157" s="200"/>
    </row>
    <row r="158" spans="1:26" x14ac:dyDescent="0.35">
      <c r="H158" s="199"/>
      <c r="I158" s="200"/>
      <c r="J158" s="200"/>
      <c r="K158" s="199"/>
      <c r="L158" s="200"/>
      <c r="M158" s="200"/>
      <c r="N158" s="199"/>
      <c r="O158" s="200"/>
      <c r="P158" s="200"/>
    </row>
    <row r="159" spans="1:26" x14ac:dyDescent="0.35">
      <c r="H159" s="199"/>
      <c r="I159" s="200"/>
      <c r="J159" s="200"/>
      <c r="K159" s="199"/>
      <c r="L159" s="200"/>
      <c r="M159" s="200"/>
      <c r="N159" s="199"/>
      <c r="O159" s="200"/>
      <c r="P159" s="200"/>
    </row>
    <row r="160" spans="1:26" x14ac:dyDescent="0.35">
      <c r="H160" s="199"/>
      <c r="I160" s="200"/>
      <c r="J160" s="200"/>
      <c r="K160" s="199"/>
      <c r="L160" s="200"/>
      <c r="M160" s="200"/>
      <c r="N160" s="199"/>
      <c r="O160" s="200"/>
      <c r="P160" s="200"/>
    </row>
    <row r="161" spans="8:16" x14ac:dyDescent="0.35">
      <c r="H161" s="199"/>
      <c r="I161" s="200"/>
      <c r="J161" s="200"/>
      <c r="K161" s="199"/>
      <c r="L161" s="200"/>
      <c r="M161" s="200"/>
      <c r="N161" s="199"/>
      <c r="O161" s="200"/>
      <c r="P161" s="200"/>
    </row>
    <row r="162" spans="8:16" x14ac:dyDescent="0.35">
      <c r="H162" s="199"/>
      <c r="I162" s="200"/>
      <c r="J162" s="200"/>
      <c r="K162" s="199"/>
      <c r="L162" s="200"/>
      <c r="M162" s="200"/>
      <c r="N162" s="199"/>
      <c r="O162" s="200"/>
      <c r="P162" s="200"/>
    </row>
    <row r="163" spans="8:16" x14ac:dyDescent="0.35">
      <c r="H163" s="199"/>
      <c r="I163" s="200"/>
      <c r="J163" s="200"/>
      <c r="K163" s="199"/>
      <c r="L163" s="200"/>
      <c r="M163" s="200"/>
      <c r="N163" s="199"/>
      <c r="O163" s="200"/>
      <c r="P163" s="200"/>
    </row>
    <row r="164" spans="8:16" x14ac:dyDescent="0.35">
      <c r="H164" s="199"/>
      <c r="I164" s="200"/>
      <c r="J164" s="200"/>
      <c r="K164" s="199"/>
      <c r="L164" s="200"/>
      <c r="M164" s="200"/>
      <c r="N164" s="199"/>
      <c r="O164" s="200"/>
      <c r="P164" s="200"/>
    </row>
    <row r="165" spans="8:16" x14ac:dyDescent="0.35">
      <c r="H165" s="199"/>
      <c r="I165" s="200"/>
      <c r="J165" s="200"/>
      <c r="K165" s="199"/>
      <c r="L165" s="200"/>
      <c r="M165" s="200"/>
      <c r="N165" s="199"/>
      <c r="O165" s="200"/>
      <c r="P165" s="200"/>
    </row>
    <row r="166" spans="8:16" x14ac:dyDescent="0.35">
      <c r="H166" s="199"/>
      <c r="I166" s="200"/>
      <c r="J166" s="200"/>
      <c r="K166" s="199"/>
      <c r="L166" s="200"/>
      <c r="M166" s="200"/>
      <c r="N166" s="199"/>
      <c r="O166" s="200"/>
      <c r="P166" s="200"/>
    </row>
    <row r="167" spans="8:16" x14ac:dyDescent="0.35">
      <c r="H167" s="199"/>
      <c r="I167" s="200"/>
      <c r="J167" s="200"/>
      <c r="K167" s="199"/>
      <c r="L167" s="200"/>
      <c r="M167" s="200"/>
      <c r="N167" s="199"/>
      <c r="O167" s="200"/>
      <c r="P167" s="200"/>
    </row>
    <row r="168" spans="8:16" x14ac:dyDescent="0.35">
      <c r="H168" s="199"/>
      <c r="I168" s="200"/>
      <c r="J168" s="200"/>
      <c r="K168" s="199"/>
      <c r="L168" s="200"/>
      <c r="M168" s="200"/>
      <c r="N168" s="199"/>
      <c r="O168" s="200"/>
      <c r="P168" s="200"/>
    </row>
    <row r="169" spans="8:16" x14ac:dyDescent="0.35">
      <c r="H169" s="199"/>
      <c r="I169" s="200"/>
      <c r="J169" s="200"/>
      <c r="K169" s="199"/>
      <c r="L169" s="200"/>
      <c r="M169" s="200"/>
      <c r="N169" s="199"/>
      <c r="O169" s="200"/>
      <c r="P169" s="200"/>
    </row>
    <row r="170" spans="8:16" x14ac:dyDescent="0.35">
      <c r="H170" s="199"/>
      <c r="I170" s="200"/>
      <c r="J170" s="200"/>
      <c r="K170" s="199"/>
      <c r="L170" s="200"/>
      <c r="M170" s="200"/>
      <c r="N170" s="199"/>
      <c r="O170" s="200"/>
      <c r="P170" s="200"/>
    </row>
    <row r="171" spans="8:16" x14ac:dyDescent="0.35">
      <c r="H171" s="199"/>
      <c r="I171" s="200"/>
      <c r="J171" s="200"/>
      <c r="K171" s="199"/>
      <c r="L171" s="200"/>
      <c r="M171" s="200"/>
      <c r="N171" s="199"/>
      <c r="O171" s="200"/>
      <c r="P171" s="200"/>
    </row>
    <row r="172" spans="8:16" x14ac:dyDescent="0.35">
      <c r="H172" s="199"/>
      <c r="I172" s="200"/>
      <c r="J172" s="200"/>
      <c r="K172" s="199"/>
      <c r="L172" s="200"/>
      <c r="M172" s="200"/>
      <c r="N172" s="199"/>
      <c r="O172" s="200"/>
      <c r="P172" s="200"/>
    </row>
    <row r="173" spans="8:16" x14ac:dyDescent="0.35">
      <c r="H173" s="199"/>
      <c r="I173" s="200"/>
      <c r="J173" s="200"/>
      <c r="K173" s="199"/>
      <c r="L173" s="200"/>
      <c r="M173" s="200"/>
      <c r="N173" s="199"/>
      <c r="O173" s="200"/>
      <c r="P173" s="200"/>
    </row>
    <row r="174" spans="8:16" x14ac:dyDescent="0.35">
      <c r="H174" s="199"/>
      <c r="I174" s="200"/>
      <c r="J174" s="200"/>
      <c r="K174" s="199"/>
      <c r="L174" s="200"/>
      <c r="M174" s="200"/>
      <c r="N174" s="199"/>
      <c r="O174" s="200"/>
      <c r="P174" s="200"/>
    </row>
    <row r="175" spans="8:16" x14ac:dyDescent="0.35">
      <c r="H175" s="199"/>
      <c r="I175" s="200"/>
      <c r="J175" s="200"/>
      <c r="K175" s="199"/>
      <c r="L175" s="200"/>
      <c r="M175" s="200"/>
      <c r="N175" s="199"/>
      <c r="O175" s="200"/>
      <c r="P175" s="200"/>
    </row>
    <row r="176" spans="8:16" x14ac:dyDescent="0.35">
      <c r="H176" s="199"/>
      <c r="I176" s="200"/>
      <c r="J176" s="200"/>
      <c r="K176" s="199"/>
      <c r="L176" s="200"/>
      <c r="M176" s="200"/>
      <c r="N176" s="199"/>
      <c r="O176" s="200"/>
      <c r="P176" s="200"/>
    </row>
    <row r="177" spans="8:16" x14ac:dyDescent="0.35">
      <c r="H177" s="199"/>
      <c r="I177" s="200"/>
      <c r="J177" s="200"/>
      <c r="K177" s="199"/>
      <c r="L177" s="200"/>
      <c r="M177" s="200"/>
      <c r="N177" s="199"/>
      <c r="O177" s="200"/>
      <c r="P177" s="200"/>
    </row>
    <row r="178" spans="8:16" x14ac:dyDescent="0.35">
      <c r="H178" s="199"/>
      <c r="I178" s="200"/>
      <c r="J178" s="200"/>
      <c r="K178" s="199"/>
      <c r="L178" s="200"/>
      <c r="M178" s="200"/>
      <c r="N178" s="199"/>
      <c r="O178" s="200"/>
      <c r="P178" s="200"/>
    </row>
    <row r="179" spans="8:16" x14ac:dyDescent="0.35">
      <c r="H179" s="199"/>
      <c r="I179" s="200"/>
      <c r="J179" s="200"/>
      <c r="K179" s="199"/>
      <c r="L179" s="200"/>
      <c r="M179" s="200"/>
      <c r="N179" s="199"/>
      <c r="O179" s="200"/>
      <c r="P179" s="200"/>
    </row>
    <row r="180" spans="8:16" x14ac:dyDescent="0.35">
      <c r="H180" s="199"/>
      <c r="I180" s="200"/>
      <c r="J180" s="200"/>
      <c r="K180" s="199"/>
      <c r="L180" s="200"/>
      <c r="M180" s="200"/>
      <c r="N180" s="199"/>
      <c r="O180" s="200"/>
      <c r="P180" s="200"/>
    </row>
    <row r="181" spans="8:16" x14ac:dyDescent="0.35">
      <c r="H181" s="199"/>
      <c r="I181" s="200"/>
      <c r="J181" s="200"/>
      <c r="K181" s="199"/>
      <c r="L181" s="200"/>
      <c r="M181" s="200"/>
      <c r="N181" s="199"/>
      <c r="O181" s="200"/>
      <c r="P181" s="200"/>
    </row>
    <row r="182" spans="8:16" x14ac:dyDescent="0.35">
      <c r="H182" s="199"/>
      <c r="I182" s="200"/>
      <c r="J182" s="200"/>
      <c r="K182" s="199"/>
      <c r="L182" s="200"/>
      <c r="M182" s="200"/>
      <c r="N182" s="199"/>
      <c r="O182" s="200"/>
      <c r="P182" s="200"/>
    </row>
    <row r="183" spans="8:16" x14ac:dyDescent="0.35">
      <c r="H183" s="199"/>
      <c r="I183" s="200"/>
      <c r="J183" s="200"/>
      <c r="K183" s="199"/>
      <c r="L183" s="200"/>
      <c r="M183" s="200"/>
      <c r="N183" s="199"/>
      <c r="O183" s="200"/>
      <c r="P183" s="200"/>
    </row>
    <row r="184" spans="8:16" x14ac:dyDescent="0.35">
      <c r="H184" s="199"/>
      <c r="I184" s="200"/>
      <c r="J184" s="200"/>
      <c r="K184" s="199"/>
      <c r="L184" s="200"/>
      <c r="M184" s="200"/>
      <c r="N184" s="199"/>
      <c r="O184" s="200"/>
      <c r="P184" s="200"/>
    </row>
    <row r="185" spans="8:16" x14ac:dyDescent="0.35">
      <c r="H185" s="199"/>
      <c r="I185" s="200"/>
      <c r="J185" s="200"/>
      <c r="K185" s="199"/>
      <c r="L185" s="200"/>
      <c r="M185" s="200"/>
      <c r="N185" s="199"/>
      <c r="O185" s="200"/>
      <c r="P185" s="200"/>
    </row>
    <row r="186" spans="8:16" x14ac:dyDescent="0.35">
      <c r="H186" s="199"/>
      <c r="I186" s="200"/>
      <c r="J186" s="200"/>
      <c r="K186" s="199"/>
      <c r="L186" s="200"/>
      <c r="M186" s="200"/>
      <c r="N186" s="199"/>
      <c r="O186" s="200"/>
      <c r="P186" s="200"/>
    </row>
    <row r="187" spans="8:16" x14ac:dyDescent="0.35">
      <c r="H187" s="199"/>
      <c r="I187" s="200"/>
      <c r="J187" s="200"/>
      <c r="K187" s="199"/>
      <c r="L187" s="200"/>
      <c r="M187" s="200"/>
      <c r="N187" s="199"/>
      <c r="O187" s="200"/>
      <c r="P187" s="200"/>
    </row>
    <row r="188" spans="8:16" x14ac:dyDescent="0.35">
      <c r="H188" s="199"/>
      <c r="I188" s="200"/>
      <c r="J188" s="200"/>
      <c r="K188" s="199"/>
      <c r="L188" s="200"/>
      <c r="M188" s="200"/>
      <c r="N188" s="199"/>
      <c r="O188" s="200"/>
      <c r="P188" s="200"/>
    </row>
    <row r="189" spans="8:16" x14ac:dyDescent="0.35">
      <c r="H189" s="199"/>
      <c r="I189" s="200"/>
      <c r="J189" s="200"/>
      <c r="K189" s="199"/>
      <c r="L189" s="200"/>
      <c r="M189" s="200"/>
      <c r="N189" s="199"/>
      <c r="O189" s="200"/>
      <c r="P189" s="200"/>
    </row>
    <row r="190" spans="8:16" x14ac:dyDescent="0.35">
      <c r="H190" s="199"/>
      <c r="I190" s="200"/>
      <c r="J190" s="200"/>
      <c r="K190" s="199"/>
      <c r="L190" s="200"/>
      <c r="M190" s="200"/>
      <c r="N190" s="199"/>
      <c r="O190" s="200"/>
      <c r="P190" s="200"/>
    </row>
    <row r="191" spans="8:16" x14ac:dyDescent="0.35">
      <c r="H191" s="199"/>
      <c r="I191" s="200"/>
      <c r="J191" s="200"/>
      <c r="K191" s="199"/>
      <c r="L191" s="200"/>
      <c r="M191" s="200"/>
      <c r="N191" s="199"/>
      <c r="O191" s="200"/>
      <c r="P191" s="200"/>
    </row>
    <row r="192" spans="8:16" x14ac:dyDescent="0.35">
      <c r="H192" s="199"/>
      <c r="I192" s="200"/>
      <c r="J192" s="200"/>
      <c r="K192" s="199"/>
      <c r="L192" s="200"/>
      <c r="M192" s="200"/>
      <c r="N192" s="199"/>
      <c r="O192" s="200"/>
      <c r="P192" s="200"/>
    </row>
    <row r="193" spans="8:16" x14ac:dyDescent="0.35">
      <c r="H193" s="199"/>
      <c r="I193" s="200"/>
      <c r="J193" s="200"/>
      <c r="K193" s="199"/>
      <c r="L193" s="200"/>
      <c r="M193" s="200"/>
      <c r="N193" s="199"/>
      <c r="O193" s="200"/>
      <c r="P193" s="200"/>
    </row>
    <row r="194" spans="8:16" x14ac:dyDescent="0.35">
      <c r="H194" s="199"/>
      <c r="I194" s="200"/>
      <c r="J194" s="200"/>
      <c r="K194" s="199"/>
      <c r="L194" s="200"/>
      <c r="M194" s="200"/>
      <c r="N194" s="199"/>
      <c r="O194" s="200"/>
      <c r="P194" s="200"/>
    </row>
    <row r="195" spans="8:16" x14ac:dyDescent="0.35">
      <c r="H195" s="199"/>
      <c r="I195" s="200"/>
      <c r="J195" s="200"/>
      <c r="K195" s="199"/>
      <c r="L195" s="200"/>
      <c r="M195" s="200"/>
      <c r="N195" s="199"/>
      <c r="O195" s="200"/>
      <c r="P195" s="200"/>
    </row>
    <row r="196" spans="8:16" x14ac:dyDescent="0.35">
      <c r="H196" s="199"/>
      <c r="I196" s="200"/>
      <c r="J196" s="200"/>
      <c r="K196" s="199"/>
      <c r="L196" s="200"/>
      <c r="M196" s="200"/>
      <c r="N196" s="199"/>
      <c r="O196" s="200"/>
      <c r="P196" s="200"/>
    </row>
    <row r="197" spans="8:16" x14ac:dyDescent="0.35">
      <c r="H197" s="199"/>
      <c r="I197" s="200"/>
      <c r="J197" s="200"/>
      <c r="K197" s="199"/>
      <c r="L197" s="200"/>
      <c r="M197" s="200"/>
      <c r="N197" s="199"/>
      <c r="O197" s="200"/>
      <c r="P197" s="200"/>
    </row>
    <row r="198" spans="8:16" x14ac:dyDescent="0.35">
      <c r="H198" s="199"/>
      <c r="I198" s="200"/>
      <c r="J198" s="200"/>
      <c r="K198" s="199"/>
      <c r="L198" s="200"/>
      <c r="M198" s="200"/>
      <c r="N198" s="199"/>
      <c r="O198" s="200"/>
      <c r="P198" s="200"/>
    </row>
    <row r="199" spans="8:16" x14ac:dyDescent="0.35">
      <c r="H199" s="199"/>
      <c r="I199" s="200"/>
      <c r="J199" s="200"/>
      <c r="K199" s="199"/>
      <c r="L199" s="200"/>
      <c r="M199" s="200"/>
      <c r="N199" s="199"/>
      <c r="O199" s="200"/>
      <c r="P199" s="200"/>
    </row>
    <row r="200" spans="8:16" x14ac:dyDescent="0.35">
      <c r="H200" s="199"/>
      <c r="I200" s="200"/>
      <c r="J200" s="200"/>
      <c r="K200" s="199"/>
      <c r="L200" s="200"/>
      <c r="M200" s="200"/>
      <c r="N200" s="199"/>
      <c r="O200" s="200"/>
      <c r="P200" s="200"/>
    </row>
    <row r="201" spans="8:16" x14ac:dyDescent="0.35">
      <c r="H201" s="199"/>
      <c r="I201" s="200"/>
      <c r="J201" s="200"/>
      <c r="K201" s="199"/>
      <c r="L201" s="200"/>
      <c r="M201" s="200"/>
      <c r="N201" s="199"/>
      <c r="O201" s="200"/>
      <c r="P201" s="200"/>
    </row>
    <row r="202" spans="8:16" x14ac:dyDescent="0.35">
      <c r="H202" s="199"/>
      <c r="I202" s="200"/>
      <c r="J202" s="200"/>
      <c r="K202" s="199"/>
      <c r="L202" s="200"/>
      <c r="M202" s="200"/>
      <c r="N202" s="199"/>
      <c r="O202" s="200"/>
      <c r="P202" s="200"/>
    </row>
    <row r="203" spans="8:16" x14ac:dyDescent="0.35">
      <c r="H203" s="199"/>
      <c r="I203" s="200"/>
      <c r="J203" s="200"/>
      <c r="K203" s="199"/>
      <c r="L203" s="200"/>
      <c r="M203" s="200"/>
      <c r="N203" s="199"/>
      <c r="O203" s="200"/>
      <c r="P203" s="200"/>
    </row>
    <row r="204" spans="8:16" x14ac:dyDescent="0.35">
      <c r="H204" s="199"/>
      <c r="I204" s="200"/>
      <c r="J204" s="200"/>
      <c r="K204" s="199"/>
      <c r="L204" s="200"/>
      <c r="M204" s="200"/>
      <c r="N204" s="199"/>
      <c r="O204" s="200"/>
      <c r="P204" s="200"/>
    </row>
    <row r="205" spans="8:16" x14ac:dyDescent="0.35">
      <c r="H205" s="199"/>
      <c r="I205" s="200"/>
      <c r="J205" s="200"/>
      <c r="K205" s="199"/>
      <c r="L205" s="200"/>
      <c r="M205" s="200"/>
      <c r="N205" s="199"/>
      <c r="O205" s="200"/>
      <c r="P205" s="200"/>
    </row>
    <row r="206" spans="8:16" x14ac:dyDescent="0.35">
      <c r="H206" s="199"/>
      <c r="I206" s="200"/>
      <c r="J206" s="200"/>
      <c r="K206" s="199"/>
      <c r="L206" s="200"/>
      <c r="M206" s="200"/>
      <c r="N206" s="199"/>
      <c r="O206" s="200"/>
      <c r="P206" s="200"/>
    </row>
    <row r="207" spans="8:16" x14ac:dyDescent="0.35">
      <c r="H207" s="199"/>
      <c r="I207" s="200"/>
      <c r="J207" s="200"/>
      <c r="K207" s="199"/>
      <c r="L207" s="200"/>
      <c r="M207" s="200"/>
      <c r="N207" s="199"/>
      <c r="O207" s="200"/>
      <c r="P207" s="200"/>
    </row>
    <row r="208" spans="8:16" x14ac:dyDescent="0.35">
      <c r="H208" s="199"/>
      <c r="I208" s="200"/>
      <c r="J208" s="200"/>
      <c r="K208" s="199"/>
      <c r="L208" s="200"/>
      <c r="M208" s="200"/>
      <c r="N208" s="199"/>
      <c r="O208" s="200"/>
      <c r="P208" s="200"/>
    </row>
    <row r="209" spans="8:16" x14ac:dyDescent="0.35">
      <c r="H209" s="199"/>
      <c r="I209" s="200"/>
      <c r="J209" s="200"/>
      <c r="K209" s="199"/>
      <c r="L209" s="200"/>
      <c r="M209" s="200"/>
      <c r="N209" s="199"/>
      <c r="O209" s="200"/>
      <c r="P209" s="200"/>
    </row>
    <row r="210" spans="8:16" x14ac:dyDescent="0.35">
      <c r="H210" s="199"/>
      <c r="I210" s="200"/>
      <c r="J210" s="200"/>
      <c r="K210" s="199"/>
      <c r="L210" s="200"/>
      <c r="M210" s="200"/>
      <c r="N210" s="199"/>
      <c r="O210" s="200"/>
      <c r="P210" s="200"/>
    </row>
    <row r="211" spans="8:16" x14ac:dyDescent="0.35">
      <c r="H211" s="199"/>
      <c r="I211" s="200"/>
      <c r="J211" s="200"/>
      <c r="K211" s="199"/>
      <c r="L211" s="200"/>
      <c r="M211" s="200"/>
      <c r="N211" s="199"/>
      <c r="O211" s="200"/>
      <c r="P211" s="200"/>
    </row>
    <row r="212" spans="8:16" x14ac:dyDescent="0.35">
      <c r="H212" s="199"/>
      <c r="I212" s="200"/>
      <c r="J212" s="200"/>
      <c r="K212" s="199"/>
      <c r="L212" s="200"/>
      <c r="M212" s="200"/>
      <c r="N212" s="199"/>
      <c r="O212" s="200"/>
      <c r="P212" s="200"/>
    </row>
    <row r="213" spans="8:16" x14ac:dyDescent="0.35">
      <c r="H213" s="199"/>
      <c r="I213" s="200"/>
      <c r="J213" s="200"/>
      <c r="K213" s="199"/>
      <c r="L213" s="200"/>
      <c r="M213" s="200"/>
      <c r="N213" s="199"/>
      <c r="O213" s="200"/>
      <c r="P213" s="200"/>
    </row>
    <row r="214" spans="8:16" x14ac:dyDescent="0.35">
      <c r="H214" s="199"/>
      <c r="I214" s="200"/>
      <c r="J214" s="200"/>
      <c r="K214" s="199"/>
      <c r="L214" s="200"/>
      <c r="M214" s="200"/>
      <c r="N214" s="199"/>
      <c r="O214" s="200"/>
      <c r="P214" s="200"/>
    </row>
    <row r="215" spans="8:16" x14ac:dyDescent="0.35">
      <c r="H215" s="199"/>
      <c r="I215" s="200"/>
      <c r="J215" s="200"/>
      <c r="K215" s="199"/>
      <c r="L215" s="200"/>
      <c r="M215" s="200"/>
      <c r="N215" s="199"/>
      <c r="O215" s="200"/>
      <c r="P215" s="200"/>
    </row>
    <row r="216" spans="8:16" x14ac:dyDescent="0.35">
      <c r="H216" s="199"/>
      <c r="I216" s="200"/>
      <c r="J216" s="200"/>
      <c r="K216" s="199"/>
      <c r="L216" s="200"/>
      <c r="M216" s="200"/>
      <c r="N216" s="199"/>
      <c r="O216" s="200"/>
      <c r="P216" s="200"/>
    </row>
    <row r="217" spans="8:16" x14ac:dyDescent="0.35">
      <c r="H217" s="199"/>
      <c r="I217" s="200"/>
      <c r="J217" s="200"/>
      <c r="K217" s="199"/>
      <c r="L217" s="200"/>
      <c r="M217" s="200"/>
      <c r="N217" s="199"/>
      <c r="O217" s="200"/>
      <c r="P217" s="200"/>
    </row>
    <row r="218" spans="8:16" x14ac:dyDescent="0.35">
      <c r="H218" s="199"/>
      <c r="I218" s="200"/>
      <c r="J218" s="200"/>
      <c r="K218" s="199"/>
      <c r="L218" s="200"/>
      <c r="M218" s="200"/>
      <c r="N218" s="199"/>
      <c r="O218" s="200"/>
      <c r="P218" s="200"/>
    </row>
    <row r="219" spans="8:16" x14ac:dyDescent="0.35">
      <c r="H219" s="199"/>
      <c r="I219" s="200"/>
      <c r="J219" s="200"/>
      <c r="K219" s="199"/>
      <c r="L219" s="200"/>
      <c r="M219" s="200"/>
      <c r="N219" s="199"/>
      <c r="O219" s="200"/>
      <c r="P219" s="200"/>
    </row>
    <row r="220" spans="8:16" x14ac:dyDescent="0.35">
      <c r="H220" s="199"/>
      <c r="I220" s="200"/>
      <c r="J220" s="200"/>
      <c r="K220" s="199"/>
      <c r="L220" s="200"/>
      <c r="M220" s="200"/>
      <c r="N220" s="199"/>
      <c r="O220" s="200"/>
      <c r="P220" s="200"/>
    </row>
    <row r="221" spans="8:16" x14ac:dyDescent="0.35">
      <c r="H221" s="199"/>
      <c r="I221" s="200"/>
      <c r="J221" s="200"/>
      <c r="K221" s="199"/>
      <c r="L221" s="200"/>
      <c r="M221" s="200"/>
      <c r="N221" s="199"/>
      <c r="O221" s="200"/>
      <c r="P221" s="200"/>
    </row>
    <row r="222" spans="8:16" x14ac:dyDescent="0.35">
      <c r="H222" s="199"/>
      <c r="I222" s="200"/>
      <c r="J222" s="200"/>
      <c r="K222" s="199"/>
      <c r="L222" s="200"/>
      <c r="M222" s="200"/>
      <c r="N222" s="199"/>
      <c r="O222" s="200"/>
      <c r="P222" s="200"/>
    </row>
    <row r="223" spans="8:16" x14ac:dyDescent="0.35">
      <c r="H223" s="199"/>
      <c r="I223" s="200"/>
      <c r="J223" s="200"/>
      <c r="K223" s="199"/>
      <c r="L223" s="200"/>
      <c r="M223" s="200"/>
      <c r="N223" s="199"/>
      <c r="O223" s="200"/>
      <c r="P223" s="200"/>
    </row>
    <row r="224" spans="8:16" x14ac:dyDescent="0.35">
      <c r="H224" s="199"/>
      <c r="I224" s="200"/>
      <c r="J224" s="200"/>
      <c r="K224" s="199"/>
      <c r="L224" s="200"/>
      <c r="M224" s="200"/>
      <c r="N224" s="199"/>
      <c r="O224" s="200"/>
      <c r="P224" s="200"/>
    </row>
    <row r="225" spans="8:16" x14ac:dyDescent="0.35">
      <c r="H225" s="199"/>
      <c r="I225" s="200"/>
      <c r="J225" s="200"/>
      <c r="K225" s="199"/>
      <c r="L225" s="200"/>
      <c r="M225" s="200"/>
      <c r="N225" s="199"/>
      <c r="O225" s="200"/>
      <c r="P225" s="200"/>
    </row>
    <row r="226" spans="8:16" x14ac:dyDescent="0.35">
      <c r="H226" s="199"/>
      <c r="I226" s="200"/>
      <c r="J226" s="200"/>
      <c r="K226" s="199"/>
      <c r="L226" s="200"/>
      <c r="M226" s="200"/>
      <c r="N226" s="199"/>
      <c r="O226" s="200"/>
      <c r="P226" s="200"/>
    </row>
    <row r="227" spans="8:16" x14ac:dyDescent="0.35">
      <c r="H227" s="199"/>
      <c r="I227" s="200"/>
      <c r="J227" s="200"/>
      <c r="K227" s="199"/>
      <c r="L227" s="200"/>
      <c r="M227" s="200"/>
      <c r="N227" s="199"/>
      <c r="O227" s="200"/>
      <c r="P227" s="200"/>
    </row>
    <row r="228" spans="8:16" x14ac:dyDescent="0.35">
      <c r="H228" s="199"/>
      <c r="I228" s="200"/>
      <c r="J228" s="200"/>
      <c r="K228" s="199"/>
      <c r="L228" s="200"/>
      <c r="M228" s="200"/>
      <c r="N228" s="199"/>
      <c r="O228" s="200"/>
      <c r="P228" s="200"/>
    </row>
    <row r="229" spans="8:16" x14ac:dyDescent="0.35">
      <c r="H229" s="199"/>
      <c r="I229" s="200"/>
      <c r="J229" s="200"/>
      <c r="K229" s="199"/>
      <c r="L229" s="200"/>
      <c r="M229" s="200"/>
      <c r="N229" s="199"/>
      <c r="O229" s="200"/>
      <c r="P229" s="200"/>
    </row>
    <row r="230" spans="8:16" x14ac:dyDescent="0.35">
      <c r="H230" s="199"/>
      <c r="I230" s="200"/>
      <c r="J230" s="200"/>
      <c r="K230" s="199"/>
      <c r="L230" s="200"/>
      <c r="M230" s="200"/>
      <c r="N230" s="199"/>
      <c r="O230" s="200"/>
      <c r="P230" s="200"/>
    </row>
    <row r="231" spans="8:16" x14ac:dyDescent="0.35">
      <c r="H231" s="199"/>
      <c r="I231" s="200"/>
      <c r="J231" s="200"/>
      <c r="K231" s="199"/>
      <c r="L231" s="200"/>
      <c r="M231" s="200"/>
      <c r="N231" s="199"/>
      <c r="O231" s="200"/>
      <c r="P231" s="200"/>
    </row>
    <row r="232" spans="8:16" x14ac:dyDescent="0.35">
      <c r="H232" s="199"/>
      <c r="I232" s="200"/>
      <c r="J232" s="200"/>
      <c r="K232" s="199"/>
      <c r="L232" s="200"/>
      <c r="M232" s="200"/>
      <c r="N232" s="199"/>
      <c r="O232" s="200"/>
      <c r="P232" s="200"/>
    </row>
    <row r="233" spans="8:16" x14ac:dyDescent="0.35">
      <c r="H233" s="199"/>
      <c r="I233" s="200"/>
      <c r="J233" s="200"/>
      <c r="K233" s="199"/>
      <c r="L233" s="200"/>
      <c r="M233" s="200"/>
      <c r="N233" s="199"/>
      <c r="O233" s="200"/>
      <c r="P233" s="200"/>
    </row>
    <row r="234" spans="8:16" x14ac:dyDescent="0.35">
      <c r="H234" s="199"/>
      <c r="I234" s="200"/>
      <c r="J234" s="200"/>
      <c r="K234" s="199"/>
      <c r="L234" s="200"/>
      <c r="M234" s="200"/>
      <c r="N234" s="199"/>
      <c r="O234" s="200"/>
      <c r="P234" s="200"/>
    </row>
    <row r="235" spans="8:16" x14ac:dyDescent="0.35">
      <c r="H235" s="199"/>
      <c r="I235" s="200"/>
      <c r="J235" s="200"/>
      <c r="K235" s="199"/>
      <c r="L235" s="200"/>
      <c r="M235" s="200"/>
      <c r="N235" s="199"/>
      <c r="O235" s="200"/>
      <c r="P235" s="200"/>
    </row>
    <row r="236" spans="8:16" x14ac:dyDescent="0.35">
      <c r="H236" s="199"/>
      <c r="I236" s="200"/>
      <c r="J236" s="200"/>
      <c r="K236" s="199"/>
      <c r="L236" s="200"/>
      <c r="M236" s="200"/>
      <c r="N236" s="199"/>
      <c r="O236" s="200"/>
      <c r="P236" s="200"/>
    </row>
    <row r="237" spans="8:16" x14ac:dyDescent="0.35">
      <c r="H237" s="199"/>
      <c r="I237" s="200"/>
      <c r="J237" s="200"/>
      <c r="K237" s="199"/>
      <c r="L237" s="200"/>
      <c r="M237" s="200"/>
      <c r="N237" s="199"/>
      <c r="O237" s="200"/>
      <c r="P237" s="200"/>
    </row>
    <row r="238" spans="8:16" x14ac:dyDescent="0.35">
      <c r="H238" s="199"/>
      <c r="I238" s="200"/>
      <c r="J238" s="200"/>
      <c r="K238" s="199"/>
      <c r="L238" s="200"/>
      <c r="M238" s="200"/>
      <c r="N238" s="199"/>
      <c r="O238" s="200"/>
      <c r="P238" s="200"/>
    </row>
    <row r="239" spans="8:16" x14ac:dyDescent="0.35">
      <c r="H239" s="199"/>
      <c r="I239" s="200"/>
      <c r="J239" s="200"/>
      <c r="K239" s="199"/>
      <c r="L239" s="200"/>
      <c r="M239" s="200"/>
      <c r="N239" s="199"/>
      <c r="O239" s="200"/>
      <c r="P239" s="200"/>
    </row>
    <row r="240" spans="8:16" x14ac:dyDescent="0.35">
      <c r="H240" s="199"/>
      <c r="I240" s="200"/>
      <c r="J240" s="200"/>
      <c r="K240" s="199"/>
      <c r="L240" s="200"/>
      <c r="M240" s="200"/>
      <c r="N240" s="199"/>
      <c r="O240" s="200"/>
      <c r="P240" s="200"/>
    </row>
    <row r="241" spans="8:16" x14ac:dyDescent="0.35">
      <c r="H241" s="199"/>
      <c r="I241" s="200"/>
      <c r="J241" s="200"/>
      <c r="K241" s="199"/>
      <c r="L241" s="200"/>
      <c r="M241" s="200"/>
      <c r="N241" s="199"/>
      <c r="O241" s="200"/>
      <c r="P241" s="200"/>
    </row>
    <row r="242" spans="8:16" x14ac:dyDescent="0.35">
      <c r="H242" s="199"/>
      <c r="I242" s="200"/>
      <c r="J242" s="200"/>
      <c r="K242" s="199"/>
      <c r="L242" s="200"/>
      <c r="M242" s="200"/>
      <c r="N242" s="199"/>
      <c r="O242" s="200"/>
      <c r="P242" s="200"/>
    </row>
    <row r="243" spans="8:16" x14ac:dyDescent="0.35">
      <c r="H243" s="199"/>
      <c r="I243" s="200"/>
      <c r="J243" s="200"/>
      <c r="K243" s="199"/>
      <c r="L243" s="200"/>
      <c r="M243" s="200"/>
      <c r="N243" s="199"/>
      <c r="O243" s="200"/>
      <c r="P243" s="200"/>
    </row>
    <row r="244" spans="8:16" x14ac:dyDescent="0.35">
      <c r="H244" s="199"/>
      <c r="I244" s="200"/>
      <c r="J244" s="200"/>
      <c r="K244" s="199"/>
      <c r="L244" s="200"/>
      <c r="M244" s="200"/>
      <c r="N244" s="199"/>
      <c r="O244" s="200"/>
      <c r="P244" s="200"/>
    </row>
    <row r="245" spans="8:16" x14ac:dyDescent="0.35">
      <c r="H245" s="199"/>
      <c r="I245" s="200"/>
      <c r="J245" s="200"/>
      <c r="K245" s="199"/>
      <c r="L245" s="200"/>
      <c r="M245" s="200"/>
      <c r="N245" s="199"/>
      <c r="O245" s="200"/>
      <c r="P245" s="200"/>
    </row>
    <row r="246" spans="8:16" x14ac:dyDescent="0.35">
      <c r="H246" s="199"/>
      <c r="I246" s="200"/>
      <c r="J246" s="200"/>
      <c r="K246" s="199"/>
      <c r="L246" s="200"/>
      <c r="M246" s="200"/>
      <c r="N246" s="199"/>
      <c r="O246" s="200"/>
      <c r="P246" s="200"/>
    </row>
    <row r="247" spans="8:16" x14ac:dyDescent="0.35">
      <c r="H247" s="199"/>
      <c r="I247" s="200"/>
      <c r="J247" s="200"/>
      <c r="K247" s="199"/>
      <c r="L247" s="200"/>
      <c r="M247" s="200"/>
      <c r="N247" s="199"/>
      <c r="O247" s="200"/>
      <c r="P247" s="200"/>
    </row>
    <row r="248" spans="8:16" x14ac:dyDescent="0.35">
      <c r="H248" s="199"/>
      <c r="I248" s="200"/>
      <c r="J248" s="200"/>
      <c r="K248" s="199"/>
      <c r="L248" s="200"/>
      <c r="M248" s="200"/>
      <c r="N248" s="199"/>
      <c r="O248" s="200"/>
      <c r="P248" s="200"/>
    </row>
    <row r="249" spans="8:16" x14ac:dyDescent="0.35">
      <c r="H249" s="199"/>
      <c r="I249" s="200"/>
      <c r="J249" s="200"/>
      <c r="K249" s="199"/>
      <c r="L249" s="200"/>
      <c r="M249" s="200"/>
      <c r="N249" s="199"/>
      <c r="O249" s="200"/>
      <c r="P249" s="200"/>
    </row>
    <row r="250" spans="8:16" x14ac:dyDescent="0.35">
      <c r="H250" s="199"/>
      <c r="I250" s="200"/>
      <c r="J250" s="200"/>
      <c r="K250" s="199"/>
      <c r="L250" s="200"/>
      <c r="M250" s="200"/>
      <c r="N250" s="199"/>
      <c r="O250" s="200"/>
      <c r="P250" s="200"/>
    </row>
    <row r="251" spans="8:16" x14ac:dyDescent="0.35">
      <c r="H251" s="199"/>
      <c r="I251" s="200"/>
      <c r="J251" s="200"/>
      <c r="K251" s="199"/>
      <c r="L251" s="200"/>
      <c r="M251" s="200"/>
      <c r="N251" s="199"/>
      <c r="O251" s="200"/>
      <c r="P251" s="200"/>
    </row>
    <row r="252" spans="8:16" x14ac:dyDescent="0.35">
      <c r="H252" s="199"/>
      <c r="I252" s="200"/>
      <c r="J252" s="200"/>
      <c r="K252" s="199"/>
      <c r="L252" s="200"/>
      <c r="M252" s="200"/>
      <c r="N252" s="199"/>
      <c r="O252" s="200"/>
      <c r="P252" s="200"/>
    </row>
    <row r="253" spans="8:16" x14ac:dyDescent="0.35">
      <c r="H253" s="199"/>
      <c r="I253" s="200"/>
      <c r="J253" s="200"/>
      <c r="K253" s="199"/>
      <c r="L253" s="200"/>
      <c r="M253" s="200"/>
      <c r="N253" s="199"/>
      <c r="O253" s="200"/>
      <c r="P253" s="200"/>
    </row>
    <row r="254" spans="8:16" x14ac:dyDescent="0.35">
      <c r="H254" s="199"/>
      <c r="I254" s="200"/>
      <c r="J254" s="200"/>
      <c r="K254" s="199"/>
      <c r="L254" s="200"/>
      <c r="M254" s="200"/>
      <c r="N254" s="199"/>
      <c r="O254" s="200"/>
      <c r="P254" s="200"/>
    </row>
    <row r="255" spans="8:16" x14ac:dyDescent="0.35">
      <c r="H255" s="199"/>
      <c r="I255" s="200"/>
      <c r="J255" s="200"/>
      <c r="K255" s="199"/>
      <c r="L255" s="200"/>
      <c r="M255" s="200"/>
      <c r="N255" s="199"/>
      <c r="O255" s="200"/>
      <c r="P255" s="200"/>
    </row>
    <row r="256" spans="8:16" x14ac:dyDescent="0.35">
      <c r="H256" s="199"/>
      <c r="I256" s="200"/>
      <c r="J256" s="200"/>
      <c r="K256" s="199"/>
      <c r="L256" s="200"/>
      <c r="M256" s="200"/>
      <c r="N256" s="199"/>
      <c r="O256" s="200"/>
      <c r="P256" s="200"/>
    </row>
    <row r="257" spans="8:16" x14ac:dyDescent="0.35">
      <c r="H257" s="199"/>
      <c r="I257" s="200"/>
      <c r="J257" s="200"/>
      <c r="K257" s="199"/>
      <c r="L257" s="200"/>
      <c r="M257" s="200"/>
      <c r="N257" s="199"/>
      <c r="O257" s="200"/>
      <c r="P257" s="200"/>
    </row>
    <row r="258" spans="8:16" x14ac:dyDescent="0.35">
      <c r="H258" s="199"/>
      <c r="I258" s="200"/>
      <c r="J258" s="200"/>
      <c r="K258" s="199"/>
      <c r="L258" s="200"/>
      <c r="M258" s="200"/>
      <c r="N258" s="199"/>
      <c r="O258" s="200"/>
      <c r="P258" s="200"/>
    </row>
    <row r="259" spans="8:16" x14ac:dyDescent="0.35">
      <c r="H259" s="199"/>
      <c r="I259" s="200"/>
      <c r="J259" s="200"/>
      <c r="K259" s="199"/>
      <c r="L259" s="200"/>
      <c r="M259" s="200"/>
      <c r="N259" s="199"/>
      <c r="O259" s="200"/>
      <c r="P259" s="200"/>
    </row>
    <row r="260" spans="8:16" x14ac:dyDescent="0.35">
      <c r="H260" s="199"/>
      <c r="I260" s="200"/>
      <c r="J260" s="200"/>
      <c r="K260" s="199"/>
      <c r="L260" s="200"/>
      <c r="M260" s="200"/>
      <c r="N260" s="199"/>
      <c r="O260" s="200"/>
      <c r="P260" s="200"/>
    </row>
    <row r="261" spans="8:16" x14ac:dyDescent="0.35">
      <c r="H261" s="199"/>
      <c r="I261" s="200"/>
      <c r="J261" s="200"/>
      <c r="K261" s="199"/>
      <c r="L261" s="200"/>
      <c r="M261" s="200"/>
      <c r="N261" s="199"/>
      <c r="O261" s="200"/>
      <c r="P261" s="200"/>
    </row>
    <row r="262" spans="8:16" x14ac:dyDescent="0.35">
      <c r="H262" s="199"/>
      <c r="I262" s="200"/>
      <c r="J262" s="200"/>
      <c r="K262" s="199"/>
      <c r="L262" s="200"/>
      <c r="M262" s="200"/>
      <c r="N262" s="199"/>
      <c r="O262" s="200"/>
      <c r="P262" s="200"/>
    </row>
    <row r="263" spans="8:16" x14ac:dyDescent="0.35">
      <c r="H263" s="199"/>
      <c r="I263" s="200"/>
      <c r="J263" s="200"/>
      <c r="K263" s="199"/>
      <c r="L263" s="200"/>
      <c r="M263" s="200"/>
      <c r="N263" s="199"/>
      <c r="O263" s="200"/>
      <c r="P263" s="200"/>
    </row>
    <row r="264" spans="8:16" x14ac:dyDescent="0.35">
      <c r="H264" s="199"/>
      <c r="I264" s="200"/>
      <c r="J264" s="200"/>
      <c r="K264" s="199"/>
      <c r="L264" s="200"/>
      <c r="M264" s="200"/>
      <c r="N264" s="199"/>
      <c r="O264" s="200"/>
      <c r="P264" s="200"/>
    </row>
    <row r="265" spans="8:16" x14ac:dyDescent="0.35">
      <c r="H265" s="199"/>
      <c r="I265" s="200"/>
      <c r="J265" s="200"/>
      <c r="K265" s="199"/>
      <c r="L265" s="200"/>
      <c r="M265" s="200"/>
      <c r="N265" s="199"/>
      <c r="O265" s="200"/>
      <c r="P265" s="200"/>
    </row>
    <row r="266" spans="8:16" x14ac:dyDescent="0.35">
      <c r="H266" s="199"/>
      <c r="I266" s="200"/>
      <c r="J266" s="200"/>
      <c r="K266" s="199"/>
      <c r="L266" s="200"/>
      <c r="M266" s="200"/>
      <c r="N266" s="199"/>
      <c r="O266" s="200"/>
      <c r="P266" s="200"/>
    </row>
    <row r="267" spans="8:16" x14ac:dyDescent="0.35">
      <c r="H267" s="199"/>
      <c r="I267" s="200"/>
      <c r="J267" s="200"/>
      <c r="K267" s="199"/>
      <c r="L267" s="200"/>
      <c r="M267" s="200"/>
      <c r="N267" s="199"/>
      <c r="O267" s="200"/>
      <c r="P267" s="200"/>
    </row>
    <row r="268" spans="8:16" x14ac:dyDescent="0.35">
      <c r="H268" s="199"/>
      <c r="I268" s="200"/>
      <c r="J268" s="200"/>
      <c r="K268" s="199"/>
      <c r="L268" s="200"/>
      <c r="M268" s="200"/>
      <c r="N268" s="199"/>
      <c r="O268" s="200"/>
      <c r="P268" s="200"/>
    </row>
    <row r="269" spans="8:16" x14ac:dyDescent="0.35">
      <c r="H269" s="199"/>
      <c r="I269" s="200"/>
      <c r="J269" s="200"/>
      <c r="K269" s="199"/>
      <c r="L269" s="200"/>
      <c r="M269" s="200"/>
      <c r="N269" s="199"/>
      <c r="O269" s="200"/>
      <c r="P269" s="200"/>
    </row>
    <row r="270" spans="8:16" x14ac:dyDescent="0.35">
      <c r="H270" s="199"/>
      <c r="I270" s="200"/>
      <c r="J270" s="200"/>
      <c r="K270" s="199"/>
      <c r="L270" s="200"/>
      <c r="M270" s="200"/>
      <c r="N270" s="199"/>
      <c r="O270" s="200"/>
      <c r="P270" s="200"/>
    </row>
    <row r="271" spans="8:16" x14ac:dyDescent="0.35">
      <c r="H271" s="199"/>
      <c r="I271" s="200"/>
      <c r="J271" s="200"/>
      <c r="K271" s="199"/>
      <c r="L271" s="200"/>
      <c r="M271" s="200"/>
      <c r="N271" s="199"/>
      <c r="O271" s="200"/>
      <c r="P271" s="200"/>
    </row>
    <row r="272" spans="8:16" x14ac:dyDescent="0.35">
      <c r="H272" s="199"/>
      <c r="I272" s="200"/>
      <c r="J272" s="200"/>
      <c r="K272" s="199"/>
      <c r="L272" s="200"/>
      <c r="M272" s="200"/>
      <c r="N272" s="199"/>
      <c r="O272" s="200"/>
      <c r="P272" s="200"/>
    </row>
    <row r="273" spans="8:16" x14ac:dyDescent="0.35">
      <c r="H273" s="199"/>
      <c r="I273" s="200"/>
      <c r="J273" s="200"/>
      <c r="K273" s="199"/>
      <c r="L273" s="200"/>
      <c r="M273" s="200"/>
      <c r="N273" s="199"/>
      <c r="O273" s="200"/>
      <c r="P273" s="200"/>
    </row>
    <row r="274" spans="8:16" x14ac:dyDescent="0.35">
      <c r="H274" s="199"/>
      <c r="I274" s="200"/>
      <c r="J274" s="200"/>
      <c r="K274" s="199"/>
      <c r="L274" s="200"/>
      <c r="M274" s="200"/>
      <c r="N274" s="199"/>
      <c r="O274" s="200"/>
      <c r="P274" s="200"/>
    </row>
    <row r="275" spans="8:16" x14ac:dyDescent="0.35">
      <c r="H275" s="199"/>
      <c r="I275" s="200"/>
      <c r="J275" s="200"/>
      <c r="K275" s="199"/>
      <c r="L275" s="200"/>
      <c r="M275" s="200"/>
      <c r="N275" s="199"/>
      <c r="O275" s="200"/>
      <c r="P275" s="200"/>
    </row>
    <row r="276" spans="8:16" x14ac:dyDescent="0.35">
      <c r="H276" s="199"/>
      <c r="I276" s="200"/>
      <c r="J276" s="200"/>
      <c r="K276" s="199"/>
      <c r="L276" s="200"/>
      <c r="M276" s="200"/>
      <c r="N276" s="199"/>
      <c r="O276" s="200"/>
      <c r="P276" s="200"/>
    </row>
    <row r="277" spans="8:16" x14ac:dyDescent="0.35">
      <c r="H277" s="199"/>
      <c r="I277" s="200"/>
      <c r="J277" s="200"/>
      <c r="K277" s="199"/>
      <c r="L277" s="200"/>
      <c r="M277" s="200"/>
      <c r="N277" s="199"/>
      <c r="O277" s="200"/>
      <c r="P277" s="200"/>
    </row>
    <row r="278" spans="8:16" x14ac:dyDescent="0.35">
      <c r="H278" s="199"/>
      <c r="I278" s="200"/>
      <c r="J278" s="200"/>
      <c r="K278" s="199"/>
      <c r="L278" s="200"/>
      <c r="M278" s="200"/>
      <c r="N278" s="199"/>
      <c r="O278" s="200"/>
      <c r="P278" s="200"/>
    </row>
    <row r="279" spans="8:16" x14ac:dyDescent="0.35">
      <c r="H279" s="199"/>
      <c r="I279" s="200"/>
      <c r="J279" s="200"/>
      <c r="K279" s="199"/>
      <c r="L279" s="200"/>
      <c r="M279" s="200"/>
      <c r="N279" s="199"/>
      <c r="O279" s="200"/>
      <c r="P279" s="200"/>
    </row>
    <row r="280" spans="8:16" x14ac:dyDescent="0.35">
      <c r="H280" s="199"/>
      <c r="I280" s="200"/>
      <c r="J280" s="200"/>
      <c r="K280" s="199"/>
      <c r="L280" s="200"/>
      <c r="M280" s="200"/>
      <c r="N280" s="199"/>
      <c r="O280" s="200"/>
      <c r="P280" s="200"/>
    </row>
    <row r="281" spans="8:16" x14ac:dyDescent="0.35">
      <c r="H281" s="199"/>
      <c r="I281" s="200"/>
      <c r="J281" s="200"/>
      <c r="K281" s="199"/>
      <c r="L281" s="200"/>
      <c r="M281" s="200"/>
      <c r="N281" s="199"/>
      <c r="O281" s="200"/>
      <c r="P281" s="200"/>
    </row>
    <row r="282" spans="8:16" x14ac:dyDescent="0.35">
      <c r="H282" s="199"/>
      <c r="I282" s="200"/>
      <c r="J282" s="200"/>
      <c r="K282" s="199"/>
      <c r="L282" s="200"/>
      <c r="M282" s="200"/>
      <c r="N282" s="199"/>
      <c r="O282" s="200"/>
      <c r="P282" s="200"/>
    </row>
    <row r="283" spans="8:16" x14ac:dyDescent="0.35">
      <c r="H283" s="199"/>
      <c r="I283" s="200"/>
      <c r="J283" s="200"/>
      <c r="K283" s="199"/>
      <c r="L283" s="200"/>
      <c r="M283" s="200"/>
      <c r="N283" s="199"/>
      <c r="O283" s="200"/>
      <c r="P283" s="200"/>
    </row>
    <row r="284" spans="8:16" x14ac:dyDescent="0.35">
      <c r="H284" s="199"/>
      <c r="I284" s="200"/>
      <c r="J284" s="200"/>
      <c r="K284" s="199"/>
      <c r="L284" s="200"/>
      <c r="M284" s="200"/>
      <c r="N284" s="199"/>
      <c r="O284" s="200"/>
      <c r="P284" s="200"/>
    </row>
    <row r="285" spans="8:16" x14ac:dyDescent="0.35">
      <c r="H285" s="199"/>
      <c r="I285" s="200"/>
      <c r="J285" s="200"/>
      <c r="K285" s="199"/>
      <c r="L285" s="200"/>
      <c r="M285" s="200"/>
      <c r="N285" s="199"/>
      <c r="O285" s="200"/>
      <c r="P285" s="200"/>
    </row>
    <row r="286" spans="8:16" x14ac:dyDescent="0.35">
      <c r="H286" s="199"/>
      <c r="I286" s="200"/>
      <c r="J286" s="200"/>
      <c r="K286" s="199"/>
      <c r="L286" s="200"/>
      <c r="M286" s="200"/>
      <c r="N286" s="199"/>
      <c r="O286" s="200"/>
      <c r="P286" s="200"/>
    </row>
    <row r="287" spans="8:16" x14ac:dyDescent="0.35">
      <c r="H287" s="199"/>
      <c r="I287" s="200"/>
      <c r="J287" s="200"/>
      <c r="K287" s="199"/>
      <c r="L287" s="200"/>
      <c r="M287" s="200"/>
      <c r="N287" s="199"/>
      <c r="O287" s="200"/>
      <c r="P287" s="200"/>
    </row>
    <row r="288" spans="8:16" x14ac:dyDescent="0.35">
      <c r="H288" s="199"/>
      <c r="I288" s="200"/>
      <c r="J288" s="200"/>
      <c r="K288" s="199"/>
      <c r="L288" s="200"/>
      <c r="M288" s="200"/>
      <c r="N288" s="199"/>
      <c r="O288" s="200"/>
      <c r="P288" s="200"/>
    </row>
    <row r="289" spans="8:16" x14ac:dyDescent="0.35">
      <c r="H289" s="199"/>
      <c r="I289" s="200"/>
      <c r="J289" s="200"/>
      <c r="K289" s="199"/>
      <c r="L289" s="200"/>
      <c r="M289" s="200"/>
      <c r="N289" s="199"/>
      <c r="O289" s="200"/>
      <c r="P289" s="200"/>
    </row>
    <row r="290" spans="8:16" x14ac:dyDescent="0.35">
      <c r="H290" s="199"/>
      <c r="I290" s="200"/>
      <c r="J290" s="200"/>
      <c r="K290" s="199"/>
      <c r="L290" s="200"/>
      <c r="M290" s="200"/>
      <c r="N290" s="199"/>
      <c r="O290" s="200"/>
      <c r="P290" s="200"/>
    </row>
    <row r="291" spans="8:16" x14ac:dyDescent="0.35">
      <c r="H291" s="199"/>
      <c r="I291" s="200"/>
      <c r="J291" s="200"/>
      <c r="K291" s="199"/>
      <c r="L291" s="200"/>
      <c r="M291" s="200"/>
      <c r="N291" s="199"/>
      <c r="O291" s="200"/>
      <c r="P291" s="200"/>
    </row>
    <row r="292" spans="8:16" x14ac:dyDescent="0.35">
      <c r="H292" s="199"/>
      <c r="I292" s="200"/>
      <c r="J292" s="200"/>
      <c r="K292" s="199"/>
      <c r="L292" s="200"/>
      <c r="M292" s="200"/>
      <c r="N292" s="199"/>
      <c r="O292" s="200"/>
      <c r="P292" s="200"/>
    </row>
    <row r="293" spans="8:16" x14ac:dyDescent="0.35">
      <c r="H293" s="199"/>
      <c r="I293" s="200"/>
      <c r="J293" s="200"/>
      <c r="K293" s="199"/>
      <c r="L293" s="200"/>
      <c r="M293" s="200"/>
      <c r="N293" s="199"/>
      <c r="O293" s="200"/>
      <c r="P293" s="200"/>
    </row>
    <row r="294" spans="8:16" x14ac:dyDescent="0.35">
      <c r="H294" s="199"/>
      <c r="I294" s="200"/>
      <c r="J294" s="200"/>
      <c r="K294" s="199"/>
      <c r="L294" s="200"/>
      <c r="M294" s="200"/>
      <c r="N294" s="199"/>
      <c r="O294" s="200"/>
      <c r="P294" s="200"/>
    </row>
    <row r="295" spans="8:16" x14ac:dyDescent="0.35">
      <c r="H295" s="199"/>
      <c r="I295" s="200"/>
      <c r="J295" s="200"/>
      <c r="K295" s="199"/>
      <c r="L295" s="200"/>
      <c r="M295" s="200"/>
      <c r="N295" s="199"/>
      <c r="O295" s="200"/>
      <c r="P295" s="200"/>
    </row>
    <row r="296" spans="8:16" x14ac:dyDescent="0.35">
      <c r="H296" s="199"/>
      <c r="I296" s="200"/>
      <c r="J296" s="200"/>
      <c r="K296" s="199"/>
      <c r="L296" s="200"/>
      <c r="M296" s="200"/>
      <c r="N296" s="199"/>
      <c r="O296" s="200"/>
      <c r="P296" s="200"/>
    </row>
    <row r="297" spans="8:16" x14ac:dyDescent="0.35">
      <c r="H297" s="199"/>
      <c r="I297" s="200"/>
      <c r="J297" s="200"/>
      <c r="K297" s="199"/>
      <c r="L297" s="200"/>
      <c r="M297" s="200"/>
      <c r="N297" s="199"/>
      <c r="O297" s="200"/>
      <c r="P297" s="200"/>
    </row>
    <row r="298" spans="8:16" x14ac:dyDescent="0.35">
      <c r="H298" s="199"/>
      <c r="I298" s="200"/>
      <c r="J298" s="200"/>
      <c r="K298" s="199"/>
      <c r="L298" s="200"/>
      <c r="M298" s="200"/>
      <c r="N298" s="199"/>
      <c r="O298" s="200"/>
      <c r="P298" s="200"/>
    </row>
    <row r="299" spans="8:16" x14ac:dyDescent="0.35">
      <c r="H299" s="199"/>
      <c r="I299" s="200"/>
      <c r="J299" s="200"/>
      <c r="K299" s="199"/>
      <c r="L299" s="200"/>
      <c r="M299" s="200"/>
      <c r="N299" s="199"/>
      <c r="O299" s="200"/>
      <c r="P299" s="200"/>
    </row>
    <row r="300" spans="8:16" x14ac:dyDescent="0.35">
      <c r="H300" s="199"/>
      <c r="I300" s="200"/>
      <c r="J300" s="200"/>
      <c r="K300" s="199"/>
      <c r="L300" s="200"/>
      <c r="M300" s="200"/>
      <c r="N300" s="199"/>
      <c r="O300" s="200"/>
      <c r="P300" s="200"/>
    </row>
    <row r="301" spans="8:16" x14ac:dyDescent="0.35">
      <c r="H301" s="199"/>
      <c r="I301" s="200"/>
      <c r="J301" s="200"/>
      <c r="K301" s="199"/>
      <c r="L301" s="200"/>
      <c r="M301" s="200"/>
      <c r="N301" s="199"/>
      <c r="O301" s="200"/>
      <c r="P301" s="200"/>
    </row>
    <row r="302" spans="8:16" x14ac:dyDescent="0.35">
      <c r="H302" s="199"/>
      <c r="I302" s="200"/>
      <c r="J302" s="200"/>
      <c r="K302" s="199"/>
      <c r="L302" s="200"/>
      <c r="M302" s="200"/>
      <c r="N302" s="199"/>
      <c r="O302" s="200"/>
      <c r="P302" s="200"/>
    </row>
    <row r="303" spans="8:16" x14ac:dyDescent="0.35">
      <c r="H303" s="199"/>
      <c r="I303" s="200"/>
      <c r="J303" s="200"/>
      <c r="K303" s="199"/>
      <c r="L303" s="200"/>
      <c r="M303" s="200"/>
      <c r="N303" s="199"/>
      <c r="O303" s="200"/>
      <c r="P303" s="200"/>
    </row>
    <row r="304" spans="8:16" x14ac:dyDescent="0.35">
      <c r="H304" s="199"/>
      <c r="I304" s="200"/>
      <c r="J304" s="200"/>
      <c r="K304" s="199"/>
      <c r="L304" s="200"/>
      <c r="M304" s="200"/>
      <c r="N304" s="199"/>
      <c r="O304" s="200"/>
      <c r="P304" s="200"/>
    </row>
    <row r="305" spans="8:16" x14ac:dyDescent="0.35">
      <c r="H305" s="199"/>
      <c r="I305" s="200"/>
      <c r="J305" s="200"/>
      <c r="K305" s="199"/>
      <c r="L305" s="200"/>
      <c r="M305" s="200"/>
      <c r="N305" s="199"/>
      <c r="O305" s="200"/>
      <c r="P305" s="200"/>
    </row>
    <row r="306" spans="8:16" x14ac:dyDescent="0.35">
      <c r="H306" s="199"/>
      <c r="I306" s="200"/>
      <c r="J306" s="200"/>
      <c r="K306" s="199"/>
      <c r="L306" s="200"/>
      <c r="M306" s="200"/>
      <c r="N306" s="199"/>
      <c r="O306" s="200"/>
      <c r="P306" s="200"/>
    </row>
    <row r="307" spans="8:16" x14ac:dyDescent="0.35">
      <c r="H307" s="199"/>
      <c r="I307" s="200"/>
      <c r="J307" s="200"/>
      <c r="K307" s="199"/>
      <c r="L307" s="200"/>
      <c r="M307" s="200"/>
      <c r="N307" s="199"/>
      <c r="O307" s="200"/>
      <c r="P307" s="200"/>
    </row>
    <row r="308" spans="8:16" x14ac:dyDescent="0.35">
      <c r="H308" s="199"/>
      <c r="I308" s="200"/>
      <c r="J308" s="200"/>
      <c r="K308" s="199"/>
      <c r="L308" s="200"/>
      <c r="M308" s="200"/>
      <c r="N308" s="199"/>
      <c r="O308" s="200"/>
      <c r="P308" s="200"/>
    </row>
    <row r="309" spans="8:16" x14ac:dyDescent="0.35">
      <c r="H309" s="199"/>
      <c r="I309" s="200"/>
      <c r="J309" s="200"/>
      <c r="K309" s="199"/>
      <c r="L309" s="200"/>
      <c r="M309" s="200"/>
      <c r="N309" s="199"/>
      <c r="O309" s="200"/>
      <c r="P309" s="200"/>
    </row>
    <row r="310" spans="8:16" x14ac:dyDescent="0.35">
      <c r="H310" s="199"/>
      <c r="I310" s="200"/>
      <c r="J310" s="200"/>
      <c r="K310" s="199"/>
      <c r="L310" s="200"/>
      <c r="M310" s="200"/>
      <c r="N310" s="199"/>
      <c r="O310" s="200"/>
      <c r="P310" s="200"/>
    </row>
    <row r="311" spans="8:16" x14ac:dyDescent="0.35">
      <c r="H311" s="199"/>
      <c r="I311" s="200"/>
      <c r="J311" s="200"/>
      <c r="K311" s="199"/>
      <c r="L311" s="200"/>
      <c r="M311" s="200"/>
      <c r="N311" s="199"/>
      <c r="O311" s="200"/>
      <c r="P311" s="200"/>
    </row>
    <row r="312" spans="8:16" x14ac:dyDescent="0.35">
      <c r="H312" s="199"/>
      <c r="I312" s="200"/>
      <c r="J312" s="200"/>
      <c r="K312" s="199"/>
      <c r="L312" s="200"/>
      <c r="M312" s="200"/>
      <c r="N312" s="199"/>
      <c r="O312" s="200"/>
      <c r="P312" s="200"/>
    </row>
    <row r="313" spans="8:16" x14ac:dyDescent="0.35">
      <c r="H313" s="199"/>
      <c r="I313" s="200"/>
      <c r="J313" s="200"/>
      <c r="K313" s="199"/>
      <c r="L313" s="200"/>
      <c r="M313" s="200"/>
      <c r="N313" s="199"/>
      <c r="O313" s="200"/>
      <c r="P313" s="200"/>
    </row>
    <row r="314" spans="8:16" x14ac:dyDescent="0.35">
      <c r="H314" s="199"/>
      <c r="I314" s="200"/>
      <c r="J314" s="200"/>
      <c r="K314" s="199"/>
      <c r="L314" s="200"/>
      <c r="M314" s="200"/>
      <c r="N314" s="199"/>
      <c r="O314" s="200"/>
      <c r="P314" s="200"/>
    </row>
    <row r="315" spans="8:16" x14ac:dyDescent="0.35">
      <c r="H315" s="199"/>
      <c r="I315" s="200"/>
      <c r="J315" s="200"/>
      <c r="K315" s="199"/>
      <c r="L315" s="200"/>
      <c r="M315" s="200"/>
      <c r="N315" s="199"/>
      <c r="O315" s="200"/>
      <c r="P315" s="200"/>
    </row>
    <row r="316" spans="8:16" x14ac:dyDescent="0.35">
      <c r="H316" s="199"/>
      <c r="I316" s="200"/>
      <c r="J316" s="200"/>
      <c r="K316" s="199"/>
      <c r="L316" s="200"/>
      <c r="M316" s="200"/>
      <c r="N316" s="199"/>
      <c r="O316" s="200"/>
      <c r="P316" s="200"/>
    </row>
    <row r="317" spans="8:16" x14ac:dyDescent="0.35">
      <c r="H317" s="199"/>
      <c r="I317" s="200"/>
      <c r="J317" s="200"/>
      <c r="K317" s="199"/>
      <c r="L317" s="200"/>
      <c r="M317" s="200"/>
      <c r="N317" s="199"/>
      <c r="O317" s="200"/>
      <c r="P317" s="200"/>
    </row>
    <row r="318" spans="8:16" x14ac:dyDescent="0.35">
      <c r="H318" s="199"/>
      <c r="I318" s="200"/>
      <c r="J318" s="200"/>
      <c r="K318" s="199"/>
      <c r="L318" s="200"/>
      <c r="M318" s="200"/>
      <c r="N318" s="199"/>
      <c r="O318" s="200"/>
      <c r="P318" s="200"/>
    </row>
    <row r="319" spans="8:16" x14ac:dyDescent="0.35">
      <c r="H319" s="199"/>
      <c r="I319" s="200"/>
      <c r="J319" s="200"/>
      <c r="K319" s="199"/>
      <c r="L319" s="200"/>
      <c r="M319" s="200"/>
      <c r="N319" s="199"/>
      <c r="O319" s="200"/>
      <c r="P319" s="200"/>
    </row>
    <row r="320" spans="8:16" x14ac:dyDescent="0.35">
      <c r="H320" s="199"/>
      <c r="I320" s="200"/>
      <c r="J320" s="200"/>
      <c r="K320" s="199"/>
      <c r="L320" s="200"/>
      <c r="M320" s="200"/>
      <c r="N320" s="199"/>
      <c r="O320" s="200"/>
      <c r="P320" s="200"/>
    </row>
    <row r="321" spans="8:16" x14ac:dyDescent="0.35">
      <c r="H321" s="199"/>
      <c r="I321" s="200"/>
      <c r="J321" s="200"/>
      <c r="K321" s="199"/>
      <c r="L321" s="200"/>
      <c r="M321" s="200"/>
      <c r="N321" s="199"/>
      <c r="O321" s="200"/>
      <c r="P321" s="200"/>
    </row>
    <row r="322" spans="8:16" x14ac:dyDescent="0.35">
      <c r="H322" s="199"/>
      <c r="I322" s="200"/>
      <c r="J322" s="200"/>
      <c r="K322" s="199"/>
      <c r="L322" s="200"/>
      <c r="M322" s="200"/>
      <c r="N322" s="199"/>
      <c r="O322" s="200"/>
      <c r="P322" s="200"/>
    </row>
    <row r="323" spans="8:16" x14ac:dyDescent="0.35">
      <c r="H323" s="199"/>
      <c r="I323" s="200"/>
      <c r="J323" s="200"/>
      <c r="K323" s="199"/>
      <c r="L323" s="200"/>
      <c r="M323" s="200"/>
      <c r="N323" s="199"/>
      <c r="O323" s="200"/>
      <c r="P323" s="200"/>
    </row>
  </sheetData>
  <mergeCells count="560">
    <mergeCell ref="X43:Y43"/>
    <mergeCell ref="W6:Z6"/>
    <mergeCell ref="T6:V6"/>
    <mergeCell ref="B6:D6"/>
    <mergeCell ref="E6:G6"/>
    <mergeCell ref="H6:J6"/>
    <mergeCell ref="K6:M6"/>
    <mergeCell ref="N6:P6"/>
    <mergeCell ref="Q6:S6"/>
    <mergeCell ref="W5:Z5"/>
    <mergeCell ref="T5:V5"/>
    <mergeCell ref="B5:D5"/>
    <mergeCell ref="E5:G5"/>
    <mergeCell ref="H5:J5"/>
    <mergeCell ref="K5:M5"/>
    <mergeCell ref="N5:P5"/>
    <mergeCell ref="Q5:S5"/>
    <mergeCell ref="W9:Z9"/>
    <mergeCell ref="Q9:S9"/>
    <mergeCell ref="T9:V9"/>
    <mergeCell ref="B9:D9"/>
    <mergeCell ref="E9:G9"/>
    <mergeCell ref="H9:J9"/>
    <mergeCell ref="K9:M9"/>
    <mergeCell ref="N9:P9"/>
    <mergeCell ref="W7:Z7"/>
    <mergeCell ref="B7:D7"/>
    <mergeCell ref="E7:G7"/>
    <mergeCell ref="H7:J7"/>
    <mergeCell ref="K7:M7"/>
    <mergeCell ref="N7:P7"/>
    <mergeCell ref="Q7:S7"/>
    <mergeCell ref="T7:V7"/>
    <mergeCell ref="W11:Z11"/>
    <mergeCell ref="Q11:S11"/>
    <mergeCell ref="T11:V11"/>
    <mergeCell ref="B11:D11"/>
    <mergeCell ref="E11:G11"/>
    <mergeCell ref="H11:J11"/>
    <mergeCell ref="K11:M11"/>
    <mergeCell ref="N11:P11"/>
    <mergeCell ref="W10:Z10"/>
    <mergeCell ref="Q10:S10"/>
    <mergeCell ref="T10:V10"/>
    <mergeCell ref="B10:D10"/>
    <mergeCell ref="E10:G10"/>
    <mergeCell ref="H10:J10"/>
    <mergeCell ref="K10:M10"/>
    <mergeCell ref="N10:P10"/>
    <mergeCell ref="W14:Z14"/>
    <mergeCell ref="Q14:S14"/>
    <mergeCell ref="T14:V14"/>
    <mergeCell ref="B14:D14"/>
    <mergeCell ref="E14:G14"/>
    <mergeCell ref="H14:J14"/>
    <mergeCell ref="K14:M14"/>
    <mergeCell ref="N14:P14"/>
    <mergeCell ref="W13:Z13"/>
    <mergeCell ref="Q13:S13"/>
    <mergeCell ref="T13:V13"/>
    <mergeCell ref="B13:D13"/>
    <mergeCell ref="E13:G13"/>
    <mergeCell ref="H13:J13"/>
    <mergeCell ref="K13:M13"/>
    <mergeCell ref="N13:P13"/>
    <mergeCell ref="W16:Z16"/>
    <mergeCell ref="Q16:S16"/>
    <mergeCell ref="T16:V16"/>
    <mergeCell ref="B16:D16"/>
    <mergeCell ref="E16:G16"/>
    <mergeCell ref="H16:J16"/>
    <mergeCell ref="K16:M16"/>
    <mergeCell ref="N16:P16"/>
    <mergeCell ref="W15:Z15"/>
    <mergeCell ref="Q15:S15"/>
    <mergeCell ref="T15:V15"/>
    <mergeCell ref="B15:D15"/>
    <mergeCell ref="E15:G15"/>
    <mergeCell ref="H15:J15"/>
    <mergeCell ref="K15:M15"/>
    <mergeCell ref="N15:P15"/>
    <mergeCell ref="W19:Z19"/>
    <mergeCell ref="Q19:S19"/>
    <mergeCell ref="T19:V19"/>
    <mergeCell ref="B19:D19"/>
    <mergeCell ref="E19:G19"/>
    <mergeCell ref="H19:J19"/>
    <mergeCell ref="K19:M19"/>
    <mergeCell ref="N19:P19"/>
    <mergeCell ref="W18:Z18"/>
    <mergeCell ref="Q18:S18"/>
    <mergeCell ref="T18:V18"/>
    <mergeCell ref="B18:D18"/>
    <mergeCell ref="E18:G18"/>
    <mergeCell ref="H18:J18"/>
    <mergeCell ref="K18:M18"/>
    <mergeCell ref="N18:P18"/>
    <mergeCell ref="W21:Z21"/>
    <mergeCell ref="Q21:S21"/>
    <mergeCell ref="T21:V21"/>
    <mergeCell ref="B21:D21"/>
    <mergeCell ref="E21:G21"/>
    <mergeCell ref="H21:J21"/>
    <mergeCell ref="K21:M21"/>
    <mergeCell ref="N21:P21"/>
    <mergeCell ref="W20:Z20"/>
    <mergeCell ref="Q20:S20"/>
    <mergeCell ref="T20:V20"/>
    <mergeCell ref="B20:D20"/>
    <mergeCell ref="E20:G20"/>
    <mergeCell ref="H20:J20"/>
    <mergeCell ref="K20:M20"/>
    <mergeCell ref="N20:P20"/>
    <mergeCell ref="W24:Z24"/>
    <mergeCell ref="Q24:S24"/>
    <mergeCell ref="T24:V24"/>
    <mergeCell ref="B24:D24"/>
    <mergeCell ref="E24:G24"/>
    <mergeCell ref="H24:J24"/>
    <mergeCell ref="K24:M24"/>
    <mergeCell ref="N24:P24"/>
    <mergeCell ref="W22:Z22"/>
    <mergeCell ref="Q22:S22"/>
    <mergeCell ref="T22:V22"/>
    <mergeCell ref="B22:D22"/>
    <mergeCell ref="E22:G22"/>
    <mergeCell ref="H22:J22"/>
    <mergeCell ref="K22:M22"/>
    <mergeCell ref="N22:P22"/>
    <mergeCell ref="W26:Z26"/>
    <mergeCell ref="Q26:S26"/>
    <mergeCell ref="T26:V26"/>
    <mergeCell ref="B26:D26"/>
    <mergeCell ref="E26:G26"/>
    <mergeCell ref="H26:J26"/>
    <mergeCell ref="K26:M26"/>
    <mergeCell ref="N26:P26"/>
    <mergeCell ref="W25:Z25"/>
    <mergeCell ref="Q25:S25"/>
    <mergeCell ref="T25:V25"/>
    <mergeCell ref="B25:D25"/>
    <mergeCell ref="E25:G25"/>
    <mergeCell ref="H25:J25"/>
    <mergeCell ref="K25:M25"/>
    <mergeCell ref="N25:P25"/>
    <mergeCell ref="W28:Z28"/>
    <mergeCell ref="Q28:S28"/>
    <mergeCell ref="T28:V28"/>
    <mergeCell ref="B28:D28"/>
    <mergeCell ref="E28:G28"/>
    <mergeCell ref="H28:J28"/>
    <mergeCell ref="K28:M28"/>
    <mergeCell ref="N28:P28"/>
    <mergeCell ref="W27:Z27"/>
    <mergeCell ref="Q27:S27"/>
    <mergeCell ref="T27:V27"/>
    <mergeCell ref="B27:D27"/>
    <mergeCell ref="E27:G27"/>
    <mergeCell ref="H27:J27"/>
    <mergeCell ref="K27:M27"/>
    <mergeCell ref="N27:P27"/>
    <mergeCell ref="W30:Z30"/>
    <mergeCell ref="Q30:S30"/>
    <mergeCell ref="T30:V30"/>
    <mergeCell ref="B30:D30"/>
    <mergeCell ref="E30:G30"/>
    <mergeCell ref="H30:J30"/>
    <mergeCell ref="K30:M30"/>
    <mergeCell ref="N30:P30"/>
    <mergeCell ref="W29:Z29"/>
    <mergeCell ref="Q29:S29"/>
    <mergeCell ref="T29:V29"/>
    <mergeCell ref="B29:D29"/>
    <mergeCell ref="E29:G29"/>
    <mergeCell ref="H29:J29"/>
    <mergeCell ref="K29:M29"/>
    <mergeCell ref="N29:P29"/>
    <mergeCell ref="E33:G33"/>
    <mergeCell ref="W31:Z31"/>
    <mergeCell ref="Q31:S31"/>
    <mergeCell ref="T31:V31"/>
    <mergeCell ref="B31:D31"/>
    <mergeCell ref="E31:G31"/>
    <mergeCell ref="H31:J31"/>
    <mergeCell ref="K31:M31"/>
    <mergeCell ref="N31:P31"/>
    <mergeCell ref="X33:Y33"/>
    <mergeCell ref="X32:Y32"/>
    <mergeCell ref="W35:Z35"/>
    <mergeCell ref="T35:V35"/>
    <mergeCell ref="B35:D35"/>
    <mergeCell ref="E35:G35"/>
    <mergeCell ref="H35:J35"/>
    <mergeCell ref="K35:M35"/>
    <mergeCell ref="N35:P35"/>
    <mergeCell ref="Q35:S35"/>
    <mergeCell ref="W34:Z34"/>
    <mergeCell ref="T34:V34"/>
    <mergeCell ref="B34:D34"/>
    <mergeCell ref="E34:G34"/>
    <mergeCell ref="H34:J34"/>
    <mergeCell ref="K34:M34"/>
    <mergeCell ref="N34:P34"/>
    <mergeCell ref="Q34:S34"/>
    <mergeCell ref="W37:Z37"/>
    <mergeCell ref="T37:V37"/>
    <mergeCell ref="B37:D37"/>
    <mergeCell ref="E37:G37"/>
    <mergeCell ref="H37:J37"/>
    <mergeCell ref="K37:M37"/>
    <mergeCell ref="N37:P37"/>
    <mergeCell ref="Q37:S37"/>
    <mergeCell ref="W36:Z36"/>
    <mergeCell ref="T36:V36"/>
    <mergeCell ref="B36:D36"/>
    <mergeCell ref="E36:G36"/>
    <mergeCell ref="H36:J36"/>
    <mergeCell ref="K36:M36"/>
    <mergeCell ref="N36:P36"/>
    <mergeCell ref="Q36:S36"/>
    <mergeCell ref="W40:Z40"/>
    <mergeCell ref="T40:V40"/>
    <mergeCell ref="B40:D40"/>
    <mergeCell ref="E40:G40"/>
    <mergeCell ref="H40:J40"/>
    <mergeCell ref="K40:M40"/>
    <mergeCell ref="N40:P40"/>
    <mergeCell ref="Q40:S40"/>
    <mergeCell ref="W38:Z38"/>
    <mergeCell ref="T38:V38"/>
    <mergeCell ref="B38:D38"/>
    <mergeCell ref="E38:G38"/>
    <mergeCell ref="H38:J38"/>
    <mergeCell ref="K38:M38"/>
    <mergeCell ref="N38:P38"/>
    <mergeCell ref="Q38:S38"/>
    <mergeCell ref="W42:Z42"/>
    <mergeCell ref="T42:V42"/>
    <mergeCell ref="B42:D42"/>
    <mergeCell ref="E42:G42"/>
    <mergeCell ref="H42:J42"/>
    <mergeCell ref="K42:M42"/>
    <mergeCell ref="N42:P42"/>
    <mergeCell ref="Q42:S42"/>
    <mergeCell ref="W41:Z41"/>
    <mergeCell ref="T41:V41"/>
    <mergeCell ref="B41:D41"/>
    <mergeCell ref="E41:G41"/>
    <mergeCell ref="H41:J41"/>
    <mergeCell ref="K41:M41"/>
    <mergeCell ref="N41:P41"/>
    <mergeCell ref="Q41:S41"/>
    <mergeCell ref="W45:Z45"/>
    <mergeCell ref="B45:D45"/>
    <mergeCell ref="E45:G45"/>
    <mergeCell ref="H45:J45"/>
    <mergeCell ref="K45:M45"/>
    <mergeCell ref="N45:P45"/>
    <mergeCell ref="Q45:S45"/>
    <mergeCell ref="T45:V45"/>
    <mergeCell ref="W44:Z44"/>
    <mergeCell ref="B44:D44"/>
    <mergeCell ref="E44:G44"/>
    <mergeCell ref="H44:J44"/>
    <mergeCell ref="K44:M44"/>
    <mergeCell ref="N44:P44"/>
    <mergeCell ref="Q44:S44"/>
    <mergeCell ref="T44:V44"/>
    <mergeCell ref="W47:Z47"/>
    <mergeCell ref="B47:D47"/>
    <mergeCell ref="E47:G47"/>
    <mergeCell ref="H47:J47"/>
    <mergeCell ref="K47:M47"/>
    <mergeCell ref="N47:P47"/>
    <mergeCell ref="Q47:S47"/>
    <mergeCell ref="T47:V47"/>
    <mergeCell ref="W46:Z46"/>
    <mergeCell ref="B46:D46"/>
    <mergeCell ref="E46:G46"/>
    <mergeCell ref="H46:J46"/>
    <mergeCell ref="K46:M46"/>
    <mergeCell ref="N46:P46"/>
    <mergeCell ref="Q46:S46"/>
    <mergeCell ref="T46:V46"/>
    <mergeCell ref="W49:Z49"/>
    <mergeCell ref="B49:D49"/>
    <mergeCell ref="E49:G49"/>
    <mergeCell ref="H49:J49"/>
    <mergeCell ref="K49:M49"/>
    <mergeCell ref="N49:P49"/>
    <mergeCell ref="Q49:S49"/>
    <mergeCell ref="T49:V49"/>
    <mergeCell ref="W48:Z48"/>
    <mergeCell ref="B48:D48"/>
    <mergeCell ref="E48:G48"/>
    <mergeCell ref="H48:J48"/>
    <mergeCell ref="K48:M48"/>
    <mergeCell ref="N48:P48"/>
    <mergeCell ref="Q48:S48"/>
    <mergeCell ref="T48:V48"/>
    <mergeCell ref="W52:Z52"/>
    <mergeCell ref="B52:D52"/>
    <mergeCell ref="E52:G52"/>
    <mergeCell ref="H52:J52"/>
    <mergeCell ref="K52:M52"/>
    <mergeCell ref="N52:P52"/>
    <mergeCell ref="Q52:S52"/>
    <mergeCell ref="T52:V52"/>
    <mergeCell ref="W50:Z50"/>
    <mergeCell ref="B50:D50"/>
    <mergeCell ref="E50:G50"/>
    <mergeCell ref="H50:J50"/>
    <mergeCell ref="K50:M50"/>
    <mergeCell ref="N50:P50"/>
    <mergeCell ref="Q50:S50"/>
    <mergeCell ref="T50:V50"/>
    <mergeCell ref="W54:Z54"/>
    <mergeCell ref="B54:D54"/>
    <mergeCell ref="E54:G54"/>
    <mergeCell ref="H54:J54"/>
    <mergeCell ref="K54:M54"/>
    <mergeCell ref="N54:P54"/>
    <mergeCell ref="Q54:S54"/>
    <mergeCell ref="T54:V54"/>
    <mergeCell ref="W53:Z53"/>
    <mergeCell ref="B53:D53"/>
    <mergeCell ref="E53:G53"/>
    <mergeCell ref="H53:J53"/>
    <mergeCell ref="K53:M53"/>
    <mergeCell ref="N53:P53"/>
    <mergeCell ref="Q53:S53"/>
    <mergeCell ref="T53:V53"/>
    <mergeCell ref="W56:Z56"/>
    <mergeCell ref="B56:D56"/>
    <mergeCell ref="E56:G56"/>
    <mergeCell ref="H56:J56"/>
    <mergeCell ref="K56:M56"/>
    <mergeCell ref="N56:P56"/>
    <mergeCell ref="Q56:S56"/>
    <mergeCell ref="T56:V56"/>
    <mergeCell ref="W55:Z55"/>
    <mergeCell ref="B55:D55"/>
    <mergeCell ref="E55:G55"/>
    <mergeCell ref="H55:J55"/>
    <mergeCell ref="K55:M55"/>
    <mergeCell ref="N55:P55"/>
    <mergeCell ref="Q55:S55"/>
    <mergeCell ref="T55:V55"/>
    <mergeCell ref="W59:Z59"/>
    <mergeCell ref="B59:D59"/>
    <mergeCell ref="E59:G59"/>
    <mergeCell ref="H59:J59"/>
    <mergeCell ref="K59:M59"/>
    <mergeCell ref="N59:P59"/>
    <mergeCell ref="Q59:S59"/>
    <mergeCell ref="T59:V59"/>
    <mergeCell ref="W57:Z57"/>
    <mergeCell ref="B57:D57"/>
    <mergeCell ref="E57:G57"/>
    <mergeCell ref="H57:J57"/>
    <mergeCell ref="K57:M57"/>
    <mergeCell ref="N57:P57"/>
    <mergeCell ref="Q57:S57"/>
    <mergeCell ref="T57:V57"/>
    <mergeCell ref="W61:Z61"/>
    <mergeCell ref="B61:D61"/>
    <mergeCell ref="E61:G61"/>
    <mergeCell ref="H61:J61"/>
    <mergeCell ref="K61:M61"/>
    <mergeCell ref="N61:P61"/>
    <mergeCell ref="Q61:S61"/>
    <mergeCell ref="T61:V61"/>
    <mergeCell ref="W60:Z60"/>
    <mergeCell ref="B60:D60"/>
    <mergeCell ref="E60:G60"/>
    <mergeCell ref="H60:J60"/>
    <mergeCell ref="K60:M60"/>
    <mergeCell ref="N60:P60"/>
    <mergeCell ref="Q60:S60"/>
    <mergeCell ref="T60:V60"/>
    <mergeCell ref="W64:Z64"/>
    <mergeCell ref="B64:D64"/>
    <mergeCell ref="E64:G64"/>
    <mergeCell ref="H64:J64"/>
    <mergeCell ref="K64:M64"/>
    <mergeCell ref="N64:P64"/>
    <mergeCell ref="Q64:S64"/>
    <mergeCell ref="T64:V64"/>
    <mergeCell ref="W63:Z63"/>
    <mergeCell ref="B63:D63"/>
    <mergeCell ref="E63:G63"/>
    <mergeCell ref="H63:J63"/>
    <mergeCell ref="K63:M63"/>
    <mergeCell ref="N63:P63"/>
    <mergeCell ref="Q63:S63"/>
    <mergeCell ref="T63:V63"/>
    <mergeCell ref="W66:Z66"/>
    <mergeCell ref="B66:D66"/>
    <mergeCell ref="E66:G66"/>
    <mergeCell ref="H66:J66"/>
    <mergeCell ref="K66:M66"/>
    <mergeCell ref="N66:P66"/>
    <mergeCell ref="Q66:S66"/>
    <mergeCell ref="T66:V66"/>
    <mergeCell ref="W65:Z65"/>
    <mergeCell ref="B65:D65"/>
    <mergeCell ref="E65:G65"/>
    <mergeCell ref="H65:J65"/>
    <mergeCell ref="K65:M65"/>
    <mergeCell ref="N65:P65"/>
    <mergeCell ref="Q65:S65"/>
    <mergeCell ref="T65:V65"/>
    <mergeCell ref="W68:Z68"/>
    <mergeCell ref="B68:D68"/>
    <mergeCell ref="E68:G68"/>
    <mergeCell ref="H68:J68"/>
    <mergeCell ref="K68:M68"/>
    <mergeCell ref="N68:P68"/>
    <mergeCell ref="Q68:S68"/>
    <mergeCell ref="T68:V68"/>
    <mergeCell ref="W67:Z67"/>
    <mergeCell ref="B67:D67"/>
    <mergeCell ref="E67:G67"/>
    <mergeCell ref="H67:J67"/>
    <mergeCell ref="K67:M67"/>
    <mergeCell ref="N67:P67"/>
    <mergeCell ref="Q67:S67"/>
    <mergeCell ref="T67:V67"/>
    <mergeCell ref="W70:Z70"/>
    <mergeCell ref="B70:D70"/>
    <mergeCell ref="E70:G70"/>
    <mergeCell ref="H70:J70"/>
    <mergeCell ref="K70:M70"/>
    <mergeCell ref="N70:P70"/>
    <mergeCell ref="Q70:S70"/>
    <mergeCell ref="T70:V70"/>
    <mergeCell ref="W69:Z69"/>
    <mergeCell ref="B69:D69"/>
    <mergeCell ref="E69:G69"/>
    <mergeCell ref="H69:J69"/>
    <mergeCell ref="K69:M69"/>
    <mergeCell ref="N69:P69"/>
    <mergeCell ref="Q69:S69"/>
    <mergeCell ref="T69:V69"/>
    <mergeCell ref="W72:Z72"/>
    <mergeCell ref="B72:D72"/>
    <mergeCell ref="E72:G72"/>
    <mergeCell ref="H72:J72"/>
    <mergeCell ref="K72:M72"/>
    <mergeCell ref="N72:P72"/>
    <mergeCell ref="Q72:S72"/>
    <mergeCell ref="T72:V72"/>
    <mergeCell ref="W71:Z71"/>
    <mergeCell ref="B71:D71"/>
    <mergeCell ref="E71:G71"/>
    <mergeCell ref="H71:J71"/>
    <mergeCell ref="K71:M71"/>
    <mergeCell ref="N71:P71"/>
    <mergeCell ref="Q71:S71"/>
    <mergeCell ref="T71:V71"/>
    <mergeCell ref="W74:Z74"/>
    <mergeCell ref="B74:D74"/>
    <mergeCell ref="E74:G74"/>
    <mergeCell ref="H74:J74"/>
    <mergeCell ref="K74:M74"/>
    <mergeCell ref="N74:P74"/>
    <mergeCell ref="Q74:S74"/>
    <mergeCell ref="T74:V74"/>
    <mergeCell ref="W73:Z73"/>
    <mergeCell ref="B73:D73"/>
    <mergeCell ref="E73:G73"/>
    <mergeCell ref="H73:J73"/>
    <mergeCell ref="K73:M73"/>
    <mergeCell ref="N73:P73"/>
    <mergeCell ref="Q73:S73"/>
    <mergeCell ref="T73:V73"/>
    <mergeCell ref="W75:Z75"/>
    <mergeCell ref="B75:D75"/>
    <mergeCell ref="E75:G75"/>
    <mergeCell ref="H75:J75"/>
    <mergeCell ref="K75:M75"/>
    <mergeCell ref="N75:P75"/>
    <mergeCell ref="Q75:S75"/>
    <mergeCell ref="T75:V75"/>
    <mergeCell ref="W78:Z78"/>
    <mergeCell ref="B78:D78"/>
    <mergeCell ref="E78:G78"/>
    <mergeCell ref="H78:J78"/>
    <mergeCell ref="K78:M78"/>
    <mergeCell ref="N78:P78"/>
    <mergeCell ref="Q78:S78"/>
    <mergeCell ref="T78:V78"/>
    <mergeCell ref="W77:Z77"/>
    <mergeCell ref="B77:D77"/>
    <mergeCell ref="E77:G77"/>
    <mergeCell ref="H77:J77"/>
    <mergeCell ref="K77:M77"/>
    <mergeCell ref="N77:P77"/>
    <mergeCell ref="Q77:S77"/>
    <mergeCell ref="T77:V77"/>
    <mergeCell ref="W80:Z80"/>
    <mergeCell ref="B80:D80"/>
    <mergeCell ref="E80:G80"/>
    <mergeCell ref="H80:J80"/>
    <mergeCell ref="K80:M80"/>
    <mergeCell ref="N80:P80"/>
    <mergeCell ref="Q80:S80"/>
    <mergeCell ref="T80:V80"/>
    <mergeCell ref="W79:Z79"/>
    <mergeCell ref="B79:D79"/>
    <mergeCell ref="E79:G79"/>
    <mergeCell ref="H79:J79"/>
    <mergeCell ref="K79:M79"/>
    <mergeCell ref="N79:P79"/>
    <mergeCell ref="Q79:S79"/>
    <mergeCell ref="T79:V79"/>
    <mergeCell ref="W82:Z82"/>
    <mergeCell ref="B82:D82"/>
    <mergeCell ref="E82:G82"/>
    <mergeCell ref="H82:J82"/>
    <mergeCell ref="K82:M82"/>
    <mergeCell ref="N82:P82"/>
    <mergeCell ref="Q82:S82"/>
    <mergeCell ref="T82:V82"/>
    <mergeCell ref="W81:Z81"/>
    <mergeCell ref="B81:D81"/>
    <mergeCell ref="E81:G81"/>
    <mergeCell ref="H81:J81"/>
    <mergeCell ref="K81:M81"/>
    <mergeCell ref="N81:P81"/>
    <mergeCell ref="Q81:S81"/>
    <mergeCell ref="T81:V81"/>
    <mergeCell ref="W84:Z84"/>
    <mergeCell ref="B84:D84"/>
    <mergeCell ref="E84:G84"/>
    <mergeCell ref="H84:J84"/>
    <mergeCell ref="K84:M84"/>
    <mergeCell ref="N84:P84"/>
    <mergeCell ref="Q84:S84"/>
    <mergeCell ref="T84:V84"/>
    <mergeCell ref="W83:Z83"/>
    <mergeCell ref="B83:D83"/>
    <mergeCell ref="E83:G83"/>
    <mergeCell ref="H83:J83"/>
    <mergeCell ref="K83:M83"/>
    <mergeCell ref="N83:P83"/>
    <mergeCell ref="Q83:S83"/>
    <mergeCell ref="T83:V83"/>
    <mergeCell ref="Q146:S146"/>
    <mergeCell ref="T146:V146"/>
    <mergeCell ref="Q145:S145"/>
    <mergeCell ref="T145:V145"/>
    <mergeCell ref="W85:Z85"/>
    <mergeCell ref="B85:D85"/>
    <mergeCell ref="E85:G85"/>
    <mergeCell ref="H85:J85"/>
    <mergeCell ref="K85:M85"/>
    <mergeCell ref="N85:P85"/>
    <mergeCell ref="Q85:S85"/>
    <mergeCell ref="T85:V85"/>
  </mergeCells>
  <hyperlinks>
    <hyperlink ref="W5" r:id="rId1" display="fiscal@costafaria.ind.br" xr:uid="{8CD8CC24-0A5F-426D-8BB1-C372BA4A0343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Ficha Cadastral Chipa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Mauricio Diniz | Mineirinho - Marcas e Negócios</cp:lastModifiedBy>
  <dcterms:created xsi:type="dcterms:W3CDTF">2023-08-17T17:22:37Z</dcterms:created>
  <dcterms:modified xsi:type="dcterms:W3CDTF">2023-08-22T12:22:32Z</dcterms:modified>
</cp:coreProperties>
</file>